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Nouvelle arborescence\Services aux entreprises\Outils clients\Outils site Web\"/>
    </mc:Choice>
  </mc:AlternateContent>
  <bookViews>
    <workbookView xWindow="0" yWindow="0" windowWidth="23040" windowHeight="8916"/>
  </bookViews>
  <sheets>
    <sheet name="Instructions" sheetId="2" r:id="rId1"/>
    <sheet name="Paies"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48" i="1"/>
  <c r="D62" i="1"/>
  <c r="W54" i="1"/>
  <c r="T54" i="1"/>
  <c r="Q54" i="1"/>
  <c r="P54" i="1"/>
  <c r="O54" i="1"/>
  <c r="AA54" i="1" s="1"/>
  <c r="I54" i="1"/>
  <c r="H54" i="1"/>
  <c r="F54" i="1"/>
  <c r="M54" i="1" s="1"/>
  <c r="H40" i="1"/>
  <c r="W40" i="1"/>
  <c r="T40" i="1"/>
  <c r="Q40" i="1"/>
  <c r="P40" i="1"/>
  <c r="O40" i="1"/>
  <c r="AA40" i="1" s="1"/>
  <c r="I40" i="1"/>
  <c r="F40" i="1"/>
  <c r="M40" i="1" s="1"/>
  <c r="W26" i="1"/>
  <c r="T26" i="1"/>
  <c r="Q26" i="1"/>
  <c r="P26" i="1"/>
  <c r="O26" i="1"/>
  <c r="AA26" i="1" s="1"/>
  <c r="I26" i="1"/>
  <c r="H26" i="1"/>
  <c r="F26" i="1"/>
  <c r="M26" i="1" s="1"/>
  <c r="W14" i="1"/>
  <c r="T14" i="1"/>
  <c r="Q14" i="1"/>
  <c r="P14" i="1"/>
  <c r="O14" i="1"/>
  <c r="AA14" i="1" s="1"/>
  <c r="I14" i="1"/>
  <c r="H14" i="1"/>
  <c r="F14" i="1"/>
  <c r="M14" i="1" s="1"/>
  <c r="Z54" i="1" l="1"/>
  <c r="Z26" i="1"/>
  <c r="Z40" i="1"/>
  <c r="X54" i="1"/>
  <c r="U40" i="1"/>
  <c r="V40" i="1" s="1"/>
  <c r="U26" i="1"/>
  <c r="V26" i="1" s="1"/>
  <c r="J40" i="1"/>
  <c r="K40" i="1" s="1"/>
  <c r="X14" i="1"/>
  <c r="J26" i="1"/>
  <c r="K26" i="1" s="1"/>
  <c r="U54" i="1"/>
  <c r="V54" i="1" s="1"/>
  <c r="Z14" i="1"/>
  <c r="J54" i="1"/>
  <c r="K54" i="1" s="1"/>
  <c r="X40" i="1"/>
  <c r="X26" i="1"/>
  <c r="J14" i="1"/>
  <c r="K14" i="1" s="1"/>
  <c r="U14" i="1"/>
  <c r="V14" i="1" s="1"/>
  <c r="N7" i="1" l="1"/>
  <c r="N14" i="1" l="1"/>
  <c r="N26" i="1"/>
  <c r="N40" i="1"/>
  <c r="N54" i="1"/>
  <c r="Q28" i="1"/>
  <c r="Q9" i="1"/>
  <c r="P60" i="1"/>
  <c r="P59" i="1"/>
  <c r="P58" i="1"/>
  <c r="P57" i="1"/>
  <c r="P56" i="1"/>
  <c r="P55" i="1"/>
  <c r="P53" i="1"/>
  <c r="P52" i="1"/>
  <c r="P51" i="1"/>
  <c r="P46" i="1"/>
  <c r="P45" i="1"/>
  <c r="P44" i="1"/>
  <c r="P43" i="1"/>
  <c r="P42" i="1"/>
  <c r="P41" i="1"/>
  <c r="P39" i="1"/>
  <c r="P38" i="1"/>
  <c r="P37" i="1"/>
  <c r="P32" i="1"/>
  <c r="P31" i="1"/>
  <c r="P30" i="1"/>
  <c r="P29" i="1"/>
  <c r="P28" i="1"/>
  <c r="P27" i="1"/>
  <c r="P25" i="1"/>
  <c r="P24" i="1"/>
  <c r="P23" i="1"/>
  <c r="P18" i="1"/>
  <c r="P10" i="1"/>
  <c r="P11" i="1"/>
  <c r="P12" i="1"/>
  <c r="P13" i="1"/>
  <c r="P15" i="1"/>
  <c r="P16" i="1"/>
  <c r="P17" i="1"/>
  <c r="P9" i="1"/>
  <c r="I17" i="1"/>
  <c r="I9" i="1"/>
  <c r="H60" i="1"/>
  <c r="H59" i="1"/>
  <c r="H58" i="1"/>
  <c r="H57" i="1"/>
  <c r="H56" i="1"/>
  <c r="H55" i="1"/>
  <c r="H53" i="1"/>
  <c r="H52" i="1"/>
  <c r="H51" i="1"/>
  <c r="H46" i="1"/>
  <c r="H45" i="1"/>
  <c r="H44" i="1"/>
  <c r="H43" i="1"/>
  <c r="H42" i="1"/>
  <c r="H41" i="1"/>
  <c r="H39" i="1"/>
  <c r="H38" i="1"/>
  <c r="H37" i="1"/>
  <c r="H32" i="1"/>
  <c r="H31" i="1"/>
  <c r="H30" i="1"/>
  <c r="H29" i="1"/>
  <c r="H28" i="1"/>
  <c r="H27" i="1"/>
  <c r="H25" i="1"/>
  <c r="H24" i="1"/>
  <c r="H23" i="1"/>
  <c r="H10" i="1"/>
  <c r="H11" i="1"/>
  <c r="H12" i="1"/>
  <c r="H13" i="1"/>
  <c r="H15" i="1"/>
  <c r="H16" i="1"/>
  <c r="H17" i="1"/>
  <c r="H18" i="1"/>
  <c r="H9" i="1"/>
  <c r="F60" i="1"/>
  <c r="F59" i="1"/>
  <c r="F58" i="1"/>
  <c r="F57" i="1"/>
  <c r="F56" i="1"/>
  <c r="F55" i="1"/>
  <c r="F53" i="1"/>
  <c r="F52" i="1"/>
  <c r="F51" i="1"/>
  <c r="F46" i="1"/>
  <c r="F45" i="1"/>
  <c r="F44" i="1"/>
  <c r="F43" i="1"/>
  <c r="F42" i="1"/>
  <c r="F41" i="1"/>
  <c r="F39" i="1"/>
  <c r="F38" i="1"/>
  <c r="F37" i="1"/>
  <c r="F32" i="1"/>
  <c r="F31" i="1"/>
  <c r="F30" i="1"/>
  <c r="M30" i="1" s="1"/>
  <c r="F29" i="1"/>
  <c r="F28" i="1"/>
  <c r="F27" i="1"/>
  <c r="F25" i="1"/>
  <c r="F24" i="1"/>
  <c r="F23" i="1"/>
  <c r="F10" i="1"/>
  <c r="F11" i="1"/>
  <c r="F12" i="1"/>
  <c r="F13" i="1"/>
  <c r="F15" i="1"/>
  <c r="F16" i="1"/>
  <c r="F17" i="1"/>
  <c r="F18" i="1"/>
  <c r="F9" i="1"/>
  <c r="M9" i="1" s="1"/>
  <c r="O60" i="1"/>
  <c r="AA60" i="1" s="1"/>
  <c r="O59" i="1"/>
  <c r="AA59" i="1" s="1"/>
  <c r="O58" i="1"/>
  <c r="AA58" i="1" s="1"/>
  <c r="O57" i="1"/>
  <c r="AA57" i="1" s="1"/>
  <c r="O56" i="1"/>
  <c r="AA56" i="1" s="1"/>
  <c r="O55" i="1"/>
  <c r="AA55" i="1" s="1"/>
  <c r="O53" i="1"/>
  <c r="AA53" i="1" s="1"/>
  <c r="O52" i="1"/>
  <c r="AA52" i="1" s="1"/>
  <c r="O51" i="1"/>
  <c r="AA51" i="1" s="1"/>
  <c r="O43" i="1"/>
  <c r="AA43" i="1" s="1"/>
  <c r="O46" i="1"/>
  <c r="AA46" i="1" s="1"/>
  <c r="O45" i="1"/>
  <c r="AA45" i="1" s="1"/>
  <c r="O44" i="1"/>
  <c r="AA44" i="1" s="1"/>
  <c r="O42" i="1"/>
  <c r="AA42" i="1" s="1"/>
  <c r="O41" i="1"/>
  <c r="AA41" i="1" s="1"/>
  <c r="O39" i="1"/>
  <c r="AA39" i="1" s="1"/>
  <c r="O38" i="1"/>
  <c r="AA38" i="1" s="1"/>
  <c r="O37" i="1"/>
  <c r="O29" i="1"/>
  <c r="AA29" i="1" s="1"/>
  <c r="O32" i="1"/>
  <c r="AA32" i="1" s="1"/>
  <c r="O31" i="1"/>
  <c r="AA31" i="1" s="1"/>
  <c r="O30" i="1"/>
  <c r="AA30" i="1" s="1"/>
  <c r="O28" i="1"/>
  <c r="AA28" i="1" s="1"/>
  <c r="O27" i="1"/>
  <c r="AA27" i="1" s="1"/>
  <c r="O25" i="1"/>
  <c r="AA25" i="1" s="1"/>
  <c r="O24" i="1"/>
  <c r="AA24" i="1" s="1"/>
  <c r="O23" i="1"/>
  <c r="O10" i="1"/>
  <c r="AA10" i="1" s="1"/>
  <c r="O11" i="1"/>
  <c r="O12" i="1"/>
  <c r="O13" i="1"/>
  <c r="O15" i="1"/>
  <c r="O16" i="1"/>
  <c r="O17" i="1"/>
  <c r="O18" i="1"/>
  <c r="O9" i="1"/>
  <c r="AA9" i="1" s="1"/>
  <c r="N9" i="1"/>
  <c r="R9" i="1" l="1"/>
  <c r="Y40" i="1"/>
  <c r="AB40" i="1" s="1"/>
  <c r="R40" i="1"/>
  <c r="Y26" i="1"/>
  <c r="AB26" i="1" s="1"/>
  <c r="R26" i="1"/>
  <c r="Y54" i="1"/>
  <c r="AB54" i="1" s="1"/>
  <c r="R54" i="1"/>
  <c r="Y14" i="1"/>
  <c r="AB14" i="1" s="1"/>
  <c r="R14" i="1"/>
  <c r="O20" i="1"/>
  <c r="O34" i="1"/>
  <c r="AA62" i="1"/>
  <c r="O48" i="1"/>
  <c r="AA37" i="1"/>
  <c r="AA48" i="1" s="1"/>
  <c r="O62" i="1"/>
  <c r="N29" i="1"/>
  <c r="Y29" i="1" s="1"/>
  <c r="AA23" i="1"/>
  <c r="AA34" i="1" s="1"/>
  <c r="AA13" i="1"/>
  <c r="AA17" i="1"/>
  <c r="AA15" i="1"/>
  <c r="AA11" i="1"/>
  <c r="AA12" i="1"/>
  <c r="M23" i="1"/>
  <c r="I23" i="1"/>
  <c r="N23" i="1"/>
  <c r="Y23" i="1" s="1"/>
  <c r="Q23" i="1"/>
  <c r="T23" i="1"/>
  <c r="W23" i="1"/>
  <c r="T24" i="1"/>
  <c r="M24" i="1"/>
  <c r="W24" i="1"/>
  <c r="I24" i="1"/>
  <c r="N24" i="1"/>
  <c r="Q24" i="1"/>
  <c r="W25" i="1"/>
  <c r="I25" i="1"/>
  <c r="N25" i="1"/>
  <c r="Y25" i="1" s="1"/>
  <c r="Q25" i="1"/>
  <c r="W27" i="1"/>
  <c r="I27" i="1"/>
  <c r="N27" i="1"/>
  <c r="Y27" i="1" s="1"/>
  <c r="Q27" i="1"/>
  <c r="M28" i="1"/>
  <c r="I28" i="1"/>
  <c r="Z28" i="1" s="1"/>
  <c r="N28" i="1"/>
  <c r="Y28" i="1" s="1"/>
  <c r="T28" i="1"/>
  <c r="T29" i="1"/>
  <c r="M29" i="1"/>
  <c r="W29" i="1"/>
  <c r="I29" i="1"/>
  <c r="Q29" i="1"/>
  <c r="W30" i="1"/>
  <c r="I30" i="1"/>
  <c r="N30" i="1"/>
  <c r="Y30" i="1" s="1"/>
  <c r="Q30" i="1"/>
  <c r="W31" i="1"/>
  <c r="I31" i="1"/>
  <c r="N31" i="1"/>
  <c r="Y31" i="1" s="1"/>
  <c r="Q31" i="1"/>
  <c r="T31" i="1"/>
  <c r="T32" i="1"/>
  <c r="W32" i="1"/>
  <c r="I32" i="1"/>
  <c r="M32" i="1"/>
  <c r="N32" i="1"/>
  <c r="Y32" i="1" s="1"/>
  <c r="Q32" i="1"/>
  <c r="M37" i="1"/>
  <c r="I37" i="1"/>
  <c r="N37" i="1"/>
  <c r="Y37" i="1" s="1"/>
  <c r="Q37" i="1"/>
  <c r="T37" i="1"/>
  <c r="W37" i="1"/>
  <c r="X37" i="1"/>
  <c r="W38" i="1"/>
  <c r="I38" i="1"/>
  <c r="N38" i="1"/>
  <c r="Y38" i="1" s="1"/>
  <c r="Q38" i="1"/>
  <c r="I39" i="1"/>
  <c r="J39" i="1" s="1"/>
  <c r="K39" i="1" s="1"/>
  <c r="N39" i="1"/>
  <c r="Y39" i="1" s="1"/>
  <c r="Q39" i="1"/>
  <c r="T41" i="1"/>
  <c r="M41" i="1"/>
  <c r="I41" i="1"/>
  <c r="N41" i="1"/>
  <c r="Y41" i="1" s="1"/>
  <c r="Q41" i="1"/>
  <c r="T42" i="1"/>
  <c r="W42" i="1"/>
  <c r="I42" i="1"/>
  <c r="M42" i="1"/>
  <c r="N42" i="1"/>
  <c r="Y42" i="1" s="1"/>
  <c r="Q42" i="1"/>
  <c r="T43" i="1"/>
  <c r="M43" i="1"/>
  <c r="I43" i="1"/>
  <c r="N43" i="1"/>
  <c r="Y43" i="1" s="1"/>
  <c r="Q43" i="1"/>
  <c r="T44" i="1"/>
  <c r="I44" i="1"/>
  <c r="N44" i="1"/>
  <c r="Y44" i="1" s="1"/>
  <c r="Q44" i="1"/>
  <c r="I45" i="1"/>
  <c r="M45" i="1"/>
  <c r="N45" i="1"/>
  <c r="Y45" i="1" s="1"/>
  <c r="Q45" i="1"/>
  <c r="T45" i="1"/>
  <c r="W45" i="1"/>
  <c r="M46" i="1"/>
  <c r="W46" i="1"/>
  <c r="I46" i="1"/>
  <c r="N46" i="1"/>
  <c r="Y46" i="1" s="1"/>
  <c r="Q46" i="1"/>
  <c r="M51" i="1"/>
  <c r="W51" i="1"/>
  <c r="I51" i="1"/>
  <c r="N51" i="1"/>
  <c r="Y51" i="1" s="1"/>
  <c r="Q51" i="1"/>
  <c r="I52" i="1"/>
  <c r="N52" i="1"/>
  <c r="Y52" i="1" s="1"/>
  <c r="Q52" i="1"/>
  <c r="W52" i="1"/>
  <c r="M53" i="1"/>
  <c r="I53" i="1"/>
  <c r="N53" i="1"/>
  <c r="Y53" i="1" s="1"/>
  <c r="Q53" i="1"/>
  <c r="T53" i="1"/>
  <c r="M55" i="1"/>
  <c r="I55" i="1"/>
  <c r="N55" i="1"/>
  <c r="Y55" i="1" s="1"/>
  <c r="Q55" i="1"/>
  <c r="T55" i="1"/>
  <c r="W55" i="1"/>
  <c r="T56" i="1"/>
  <c r="M56" i="1"/>
  <c r="I56" i="1"/>
  <c r="N56" i="1"/>
  <c r="Y56" i="1" s="1"/>
  <c r="Q56" i="1"/>
  <c r="W56" i="1"/>
  <c r="T57" i="1"/>
  <c r="W57" i="1"/>
  <c r="I57" i="1"/>
  <c r="N57" i="1"/>
  <c r="Q57" i="1"/>
  <c r="I58" i="1"/>
  <c r="N58" i="1"/>
  <c r="Y58" i="1" s="1"/>
  <c r="Q58" i="1"/>
  <c r="T58" i="1"/>
  <c r="M59" i="1"/>
  <c r="I59" i="1"/>
  <c r="N59" i="1"/>
  <c r="Y59" i="1" s="1"/>
  <c r="Q59" i="1"/>
  <c r="W59" i="1"/>
  <c r="X59" i="1"/>
  <c r="M60" i="1"/>
  <c r="I60" i="1"/>
  <c r="N60" i="1"/>
  <c r="Y60" i="1" s="1"/>
  <c r="Q60" i="1"/>
  <c r="W60" i="1"/>
  <c r="D20" i="1"/>
  <c r="D65" i="1" s="1"/>
  <c r="T12" i="1"/>
  <c r="M12" i="1"/>
  <c r="W12" i="1"/>
  <c r="I12" i="1"/>
  <c r="N12" i="1"/>
  <c r="Y12" i="1" s="1"/>
  <c r="Q12" i="1"/>
  <c r="T13" i="1"/>
  <c r="M13" i="1"/>
  <c r="W13" i="1"/>
  <c r="I13" i="1"/>
  <c r="N13" i="1"/>
  <c r="Y13" i="1" s="1"/>
  <c r="Q13" i="1"/>
  <c r="T15" i="1"/>
  <c r="M15" i="1"/>
  <c r="W15" i="1"/>
  <c r="I15" i="1"/>
  <c r="N15" i="1"/>
  <c r="Y15" i="1" s="1"/>
  <c r="Q15" i="1"/>
  <c r="T16" i="1"/>
  <c r="M16" i="1"/>
  <c r="W16" i="1"/>
  <c r="I16" i="1"/>
  <c r="N16" i="1"/>
  <c r="Y16" i="1" s="1"/>
  <c r="Q16" i="1"/>
  <c r="T17" i="1"/>
  <c r="M17" i="1"/>
  <c r="W17" i="1"/>
  <c r="N17" i="1"/>
  <c r="Y17" i="1" s="1"/>
  <c r="Q17" i="1"/>
  <c r="T18" i="1"/>
  <c r="M18" i="1"/>
  <c r="W18" i="1"/>
  <c r="I18" i="1"/>
  <c r="N18" i="1"/>
  <c r="Y18" i="1" s="1"/>
  <c r="Q18" i="1"/>
  <c r="W10" i="1"/>
  <c r="W11" i="1"/>
  <c r="T10" i="1"/>
  <c r="T11" i="1"/>
  <c r="W9" i="1"/>
  <c r="T9" i="1"/>
  <c r="N10" i="1"/>
  <c r="Y10" i="1" s="1"/>
  <c r="M11" i="1"/>
  <c r="M10" i="1"/>
  <c r="I10" i="1"/>
  <c r="J10" i="1" s="1"/>
  <c r="Q10" i="1"/>
  <c r="I11" i="1"/>
  <c r="N11" i="1"/>
  <c r="Y11" i="1" s="1"/>
  <c r="Q11" i="1"/>
  <c r="Y9" i="1"/>
  <c r="R51" i="1" l="1"/>
  <c r="R17" i="1"/>
  <c r="R30" i="1"/>
  <c r="R28" i="1"/>
  <c r="R16" i="1"/>
  <c r="U32" i="1"/>
  <c r="V32" i="1" s="1"/>
  <c r="R32" i="1"/>
  <c r="U59" i="1"/>
  <c r="R59" i="1"/>
  <c r="R46" i="1"/>
  <c r="U37" i="1"/>
  <c r="V37" i="1" s="1"/>
  <c r="R37" i="1"/>
  <c r="U23" i="1"/>
  <c r="R23" i="1"/>
  <c r="R13" i="1"/>
  <c r="U55" i="1"/>
  <c r="V55" i="1" s="1"/>
  <c r="R55" i="1"/>
  <c r="U45" i="1"/>
  <c r="V45" i="1" s="1"/>
  <c r="R45" i="1"/>
  <c r="U41" i="1"/>
  <c r="V41" i="1" s="1"/>
  <c r="R41" i="1"/>
  <c r="U24" i="1"/>
  <c r="R24" i="1"/>
  <c r="R15" i="1"/>
  <c r="U29" i="1"/>
  <c r="V29" i="1" s="1"/>
  <c r="R29" i="1"/>
  <c r="R10" i="1"/>
  <c r="R11" i="1"/>
  <c r="R60" i="1"/>
  <c r="R56" i="1"/>
  <c r="U53" i="1"/>
  <c r="R53" i="1"/>
  <c r="U43" i="1"/>
  <c r="V43" i="1" s="1"/>
  <c r="R43" i="1"/>
  <c r="U42" i="1"/>
  <c r="V42" i="1" s="1"/>
  <c r="R42" i="1"/>
  <c r="U12" i="1"/>
  <c r="V12" i="1" s="1"/>
  <c r="R12" i="1"/>
  <c r="R18" i="1"/>
  <c r="O65" i="1"/>
  <c r="Z57" i="1"/>
  <c r="Z56" i="1"/>
  <c r="I20" i="1"/>
  <c r="Z41" i="1"/>
  <c r="Z32" i="1"/>
  <c r="Z43" i="1"/>
  <c r="Z18" i="1"/>
  <c r="Z16" i="1"/>
  <c r="Z27" i="1"/>
  <c r="Z25" i="1"/>
  <c r="K10" i="1"/>
  <c r="Z45" i="1"/>
  <c r="Z53" i="1"/>
  <c r="AA18" i="1"/>
  <c r="AA16" i="1"/>
  <c r="X46" i="1"/>
  <c r="X41" i="1"/>
  <c r="X56" i="1"/>
  <c r="X52" i="1"/>
  <c r="J52" i="1"/>
  <c r="K52" i="1" s="1"/>
  <c r="X58" i="1"/>
  <c r="J57" i="1"/>
  <c r="K57" i="1" s="1"/>
  <c r="X43" i="1"/>
  <c r="U46" i="1"/>
  <c r="V53" i="1"/>
  <c r="U56" i="1"/>
  <c r="V56" i="1" s="1"/>
  <c r="J43" i="1"/>
  <c r="K43" i="1" s="1"/>
  <c r="H62" i="1"/>
  <c r="X53" i="1"/>
  <c r="Z52" i="1"/>
  <c r="Y48" i="1"/>
  <c r="X39" i="1"/>
  <c r="Z44" i="1"/>
  <c r="Z38" i="1"/>
  <c r="W43" i="1"/>
  <c r="V23" i="1"/>
  <c r="N34" i="1"/>
  <c r="X24" i="1"/>
  <c r="Z31" i="1"/>
  <c r="X23" i="1"/>
  <c r="X44" i="1"/>
  <c r="H48" i="1"/>
  <c r="T39" i="1"/>
  <c r="X10" i="1"/>
  <c r="X31" i="1"/>
  <c r="J27" i="1"/>
  <c r="K27" i="1" s="1"/>
  <c r="X28" i="1"/>
  <c r="X27" i="1"/>
  <c r="X18" i="1"/>
  <c r="X17" i="1"/>
  <c r="X16" i="1"/>
  <c r="M20" i="1"/>
  <c r="H20" i="1"/>
  <c r="Q20" i="1"/>
  <c r="Z46" i="1"/>
  <c r="AB46" i="1" s="1"/>
  <c r="X29" i="1"/>
  <c r="H34" i="1"/>
  <c r="Y20" i="1"/>
  <c r="Z11" i="1"/>
  <c r="W20" i="1"/>
  <c r="U18" i="1"/>
  <c r="V18" i="1" s="1"/>
  <c r="U60" i="1"/>
  <c r="Z60" i="1"/>
  <c r="Z59" i="1"/>
  <c r="AB59" i="1" s="1"/>
  <c r="Z58" i="1"/>
  <c r="J56" i="1"/>
  <c r="K56" i="1" s="1"/>
  <c r="Z55" i="1"/>
  <c r="T52" i="1"/>
  <c r="F62" i="1"/>
  <c r="U51" i="1"/>
  <c r="Z51" i="1"/>
  <c r="Q48" i="1"/>
  <c r="X32" i="1"/>
  <c r="X30" i="1"/>
  <c r="X45" i="1"/>
  <c r="Z42" i="1"/>
  <c r="E48" i="1"/>
  <c r="T20" i="1"/>
  <c r="X57" i="1"/>
  <c r="X55" i="1"/>
  <c r="P20" i="1"/>
  <c r="Z17" i="1"/>
  <c r="N62" i="1"/>
  <c r="X51" i="1"/>
  <c r="X42" i="1"/>
  <c r="U30" i="1"/>
  <c r="Z30" i="1"/>
  <c r="Z29" i="1"/>
  <c r="T27" i="1"/>
  <c r="J59" i="1"/>
  <c r="K59" i="1" s="1"/>
  <c r="T59" i="1"/>
  <c r="P62" i="1"/>
  <c r="Y57" i="1"/>
  <c r="V24" i="1"/>
  <c r="W58" i="1"/>
  <c r="J58" i="1"/>
  <c r="K58" i="1" s="1"/>
  <c r="W44" i="1"/>
  <c r="J44" i="1"/>
  <c r="K44" i="1" s="1"/>
  <c r="M39" i="1"/>
  <c r="M27" i="1"/>
  <c r="T25" i="1"/>
  <c r="J25" i="1"/>
  <c r="K25" i="1" s="1"/>
  <c r="M58" i="1"/>
  <c r="M57" i="1"/>
  <c r="G62" i="1"/>
  <c r="Z39" i="1"/>
  <c r="J32" i="1"/>
  <c r="K32" i="1" s="1"/>
  <c r="J31" i="1"/>
  <c r="K31" i="1" s="1"/>
  <c r="M31" i="1"/>
  <c r="Y24" i="1"/>
  <c r="Y34" i="1" s="1"/>
  <c r="T60" i="1"/>
  <c r="J60" i="1"/>
  <c r="K60" i="1" s="1"/>
  <c r="Q62" i="1"/>
  <c r="M52" i="1"/>
  <c r="R52" i="1" s="1"/>
  <c r="J41" i="1"/>
  <c r="K41" i="1" s="1"/>
  <c r="W41" i="1"/>
  <c r="T30" i="1"/>
  <c r="J30" i="1"/>
  <c r="K30" i="1" s="1"/>
  <c r="J28" i="1"/>
  <c r="K28" i="1" s="1"/>
  <c r="W28" i="1"/>
  <c r="X25" i="1"/>
  <c r="P34" i="1"/>
  <c r="Z24" i="1"/>
  <c r="I34" i="1"/>
  <c r="J24" i="1"/>
  <c r="K24" i="1" s="1"/>
  <c r="E34" i="1"/>
  <c r="X60" i="1"/>
  <c r="I62" i="1"/>
  <c r="G48" i="1"/>
  <c r="W39" i="1"/>
  <c r="T38" i="1"/>
  <c r="J38" i="1"/>
  <c r="K38" i="1" s="1"/>
  <c r="N48" i="1"/>
  <c r="U28" i="1"/>
  <c r="V28" i="1" s="1"/>
  <c r="J53" i="1"/>
  <c r="K53" i="1" s="1"/>
  <c r="W53" i="1"/>
  <c r="T51" i="1"/>
  <c r="J51" i="1"/>
  <c r="E62" i="1"/>
  <c r="J46" i="1"/>
  <c r="K46" i="1" s="1"/>
  <c r="T46" i="1"/>
  <c r="J45" i="1"/>
  <c r="K45" i="1" s="1"/>
  <c r="M44" i="1"/>
  <c r="P48" i="1"/>
  <c r="X38" i="1"/>
  <c r="Z37" i="1"/>
  <c r="I48" i="1"/>
  <c r="J37" i="1"/>
  <c r="G34" i="1"/>
  <c r="Z23" i="1"/>
  <c r="Q34" i="1"/>
  <c r="J55" i="1"/>
  <c r="K55" i="1" s="1"/>
  <c r="J42" i="1"/>
  <c r="K42" i="1" s="1"/>
  <c r="F48" i="1"/>
  <c r="M38" i="1"/>
  <c r="J29" i="1"/>
  <c r="K29" i="1" s="1"/>
  <c r="M25" i="1"/>
  <c r="F34" i="1"/>
  <c r="J23" i="1"/>
  <c r="F20" i="1"/>
  <c r="G20" i="1"/>
  <c r="X11" i="1"/>
  <c r="Z10" i="1"/>
  <c r="N20" i="1"/>
  <c r="E20" i="1"/>
  <c r="Z12" i="1"/>
  <c r="X12" i="1"/>
  <c r="U11" i="1"/>
  <c r="V11" i="1" s="1"/>
  <c r="U10" i="1"/>
  <c r="V10" i="1" s="1"/>
  <c r="Z9" i="1"/>
  <c r="Z15" i="1"/>
  <c r="Z13" i="1"/>
  <c r="U17" i="1"/>
  <c r="V17" i="1" s="1"/>
  <c r="X15" i="1"/>
  <c r="X13" i="1"/>
  <c r="U15" i="1"/>
  <c r="V15" i="1" s="1"/>
  <c r="U13" i="1"/>
  <c r="V13" i="1" s="1"/>
  <c r="U16" i="1"/>
  <c r="V16" i="1" s="1"/>
  <c r="X9" i="1"/>
  <c r="U9" i="1"/>
  <c r="J12" i="1"/>
  <c r="K12" i="1" s="1"/>
  <c r="J15" i="1"/>
  <c r="K15" i="1" s="1"/>
  <c r="J13" i="1"/>
  <c r="K13" i="1" s="1"/>
  <c r="J17" i="1"/>
  <c r="K17" i="1" s="1"/>
  <c r="J18" i="1"/>
  <c r="K18" i="1" s="1"/>
  <c r="J16" i="1"/>
  <c r="K16" i="1" s="1"/>
  <c r="J9" i="1"/>
  <c r="J11" i="1"/>
  <c r="K11" i="1" s="1"/>
  <c r="AB45" i="1" l="1"/>
  <c r="AB56" i="1"/>
  <c r="AB52" i="1"/>
  <c r="V59" i="1"/>
  <c r="U25" i="1"/>
  <c r="V25" i="1" s="1"/>
  <c r="R25" i="1"/>
  <c r="U27" i="1"/>
  <c r="V27" i="1" s="1"/>
  <c r="R27" i="1"/>
  <c r="U58" i="1"/>
  <c r="V58" i="1" s="1"/>
  <c r="R58" i="1"/>
  <c r="U57" i="1"/>
  <c r="V57" i="1" s="1"/>
  <c r="R57" i="1"/>
  <c r="U38" i="1"/>
  <c r="R38" i="1"/>
  <c r="U44" i="1"/>
  <c r="V44" i="1" s="1"/>
  <c r="R44" i="1"/>
  <c r="U39" i="1"/>
  <c r="V39" i="1" s="1"/>
  <c r="R39" i="1"/>
  <c r="U31" i="1"/>
  <c r="V31" i="1" s="1"/>
  <c r="R31" i="1"/>
  <c r="AB16" i="1"/>
  <c r="R20" i="1"/>
  <c r="AB27" i="1"/>
  <c r="AB18" i="1"/>
  <c r="AB41" i="1"/>
  <c r="AB32" i="1"/>
  <c r="AB60" i="1"/>
  <c r="AB25" i="1"/>
  <c r="AB42" i="1"/>
  <c r="AB31" i="1"/>
  <c r="AB15" i="1"/>
  <c r="AB12" i="1"/>
  <c r="AB17" i="1"/>
  <c r="AB43" i="1"/>
  <c r="AA20" i="1"/>
  <c r="AA65" i="1" s="1"/>
  <c r="AB29" i="1"/>
  <c r="V46" i="1"/>
  <c r="AB10" i="1"/>
  <c r="X34" i="1"/>
  <c r="AB30" i="1"/>
  <c r="I65" i="1"/>
  <c r="AB58" i="1"/>
  <c r="AB53" i="1"/>
  <c r="Z62" i="1"/>
  <c r="G65" i="1"/>
  <c r="M62" i="1"/>
  <c r="R62" i="1" s="1"/>
  <c r="V60" i="1"/>
  <c r="AB55" i="1"/>
  <c r="N65" i="1"/>
  <c r="Q65" i="1"/>
  <c r="V30" i="1"/>
  <c r="AB44" i="1"/>
  <c r="H65" i="1"/>
  <c r="E65" i="1"/>
  <c r="T34" i="1"/>
  <c r="F65" i="1"/>
  <c r="P65" i="1"/>
  <c r="AB11" i="1"/>
  <c r="W62" i="1"/>
  <c r="M34" i="1"/>
  <c r="R34" i="1" s="1"/>
  <c r="AB51" i="1"/>
  <c r="AB57" i="1"/>
  <c r="X62" i="1"/>
  <c r="Z34" i="1"/>
  <c r="Z48" i="1"/>
  <c r="AB24" i="1"/>
  <c r="AB38" i="1"/>
  <c r="X48" i="1"/>
  <c r="J34" i="1"/>
  <c r="K23" i="1"/>
  <c r="K34" i="1" s="1"/>
  <c r="K51" i="1"/>
  <c r="K62" i="1" s="1"/>
  <c r="J62" i="1"/>
  <c r="V38" i="1"/>
  <c r="Y62" i="1"/>
  <c r="Y65" i="1" s="1"/>
  <c r="J48" i="1"/>
  <c r="K37" i="1"/>
  <c r="K48" i="1" s="1"/>
  <c r="T62" i="1"/>
  <c r="V51" i="1"/>
  <c r="W48" i="1"/>
  <c r="AB39" i="1"/>
  <c r="T48" i="1"/>
  <c r="AB37" i="1"/>
  <c r="M48" i="1"/>
  <c r="R48" i="1" s="1"/>
  <c r="AB28" i="1"/>
  <c r="W34" i="1"/>
  <c r="U52" i="1"/>
  <c r="AB23" i="1"/>
  <c r="V9" i="1"/>
  <c r="V20" i="1" s="1"/>
  <c r="U20" i="1"/>
  <c r="X20" i="1"/>
  <c r="Z20" i="1"/>
  <c r="K9" i="1"/>
  <c r="K20" i="1" s="1"/>
  <c r="J20" i="1"/>
  <c r="AB9" i="1"/>
  <c r="AB13" i="1"/>
  <c r="U34" i="1" l="1"/>
  <c r="U48" i="1"/>
  <c r="R65" i="1"/>
  <c r="V48" i="1"/>
  <c r="W65" i="1"/>
  <c r="X65" i="1"/>
  <c r="M65" i="1"/>
  <c r="Z65" i="1"/>
  <c r="V34" i="1"/>
  <c r="T65" i="1"/>
  <c r="J65" i="1"/>
  <c r="K65" i="1"/>
  <c r="AB62" i="1"/>
  <c r="AB48" i="1"/>
  <c r="V52" i="1"/>
  <c r="V62" i="1" s="1"/>
  <c r="U62" i="1"/>
  <c r="U65" i="1" s="1"/>
  <c r="AB34" i="1"/>
  <c r="AB20" i="1"/>
  <c r="V65" i="1" l="1"/>
  <c r="AB65" i="1"/>
</calcChain>
</file>

<file path=xl/comments1.xml><?xml version="1.0" encoding="utf-8"?>
<comments xmlns="http://schemas.openxmlformats.org/spreadsheetml/2006/main">
  <authors>
    <author>SADC Amiante - Projets</author>
  </authors>
  <commentList>
    <comment ref="E5" authorId="0" shapeId="0">
      <text>
        <r>
          <rPr>
            <b/>
            <sz val="9"/>
            <color indexed="81"/>
            <rFont val="Tahoma"/>
            <family val="2"/>
          </rPr>
          <t>SADC Amiante - Projets:</t>
        </r>
        <r>
          <rPr>
            <sz val="9"/>
            <color indexed="81"/>
            <rFont val="Tahoma"/>
            <family val="2"/>
          </rPr>
          <t xml:space="preserve">
Va dépendre du code, des tables d'impôt, du revenu et du nombre de périodes. Voir lien à côté du secteur de l'entreprise.</t>
        </r>
      </text>
    </comment>
    <comment ref="F5" authorId="0" shapeId="0">
      <text>
        <r>
          <rPr>
            <b/>
            <sz val="9"/>
            <color indexed="81"/>
            <rFont val="Tahoma"/>
            <family val="2"/>
          </rPr>
          <t>SADC Amiante - Projets:</t>
        </r>
        <r>
          <rPr>
            <sz val="9"/>
            <color indexed="81"/>
            <rFont val="Tahoma"/>
            <family val="2"/>
          </rPr>
          <t xml:space="preserve">
Maximum assurable : 60 300 $
Cotisations maximales de l'employé : 723,60 $</t>
        </r>
      </text>
    </comment>
    <comment ref="G5" authorId="0" shapeId="0">
      <text>
        <r>
          <rPr>
            <b/>
            <sz val="9"/>
            <color indexed="81"/>
            <rFont val="Tahoma"/>
            <family val="2"/>
          </rPr>
          <t>SADC Amiante - Projets:</t>
        </r>
        <r>
          <rPr>
            <sz val="9"/>
            <color indexed="81"/>
            <rFont val="Tahoma"/>
            <family val="2"/>
          </rPr>
          <t xml:space="preserve">
Va dépendre du code, des tables d'impôt, du revenu et du nombre de périodes. Voir lien à côté du secteur de l'entreprise. </t>
        </r>
      </text>
    </comment>
    <comment ref="H5" authorId="0" shapeId="0">
      <text>
        <r>
          <rPr>
            <b/>
            <sz val="9"/>
            <color indexed="81"/>
            <rFont val="Tahoma"/>
            <family val="2"/>
          </rPr>
          <t>SADC Amiante - Projets:</t>
        </r>
        <r>
          <rPr>
            <sz val="9"/>
            <color indexed="81"/>
            <rFont val="Tahoma"/>
            <family val="2"/>
          </rPr>
          <t xml:space="preserve">
Maximum des gains admissibles : 64 900 $
Cotisations maximales de l’employer : 3 776,10 $
Travailleur autonome : 12,30 % </t>
        </r>
        <r>
          <rPr>
            <i/>
            <sz val="9"/>
            <color indexed="81"/>
            <rFont val="Tahoma"/>
            <family val="2"/>
          </rPr>
          <t>(Donc modifier le taux pour celui concerné.)</t>
        </r>
        <r>
          <rPr>
            <sz val="9"/>
            <color indexed="81"/>
            <rFont val="Tahoma"/>
            <family val="2"/>
          </rPr>
          <t xml:space="preserve">
Cotisations maximales du travailleur autonome : 7552,20 $</t>
        </r>
      </text>
    </comment>
    <comment ref="I5" authorId="0" shapeId="0">
      <text>
        <r>
          <rPr>
            <b/>
            <sz val="9"/>
            <color indexed="81"/>
            <rFont val="Tahoma"/>
            <family val="2"/>
          </rPr>
          <t>SADC Amiante - Projets:</t>
        </r>
        <r>
          <rPr>
            <sz val="9"/>
            <color indexed="81"/>
            <rFont val="Tahoma"/>
            <family val="2"/>
          </rPr>
          <t xml:space="preserve">
Maximum assurable : 88 000 $
Cotisations maximales de l’employé : 434,72 $
Travailleur autonome : 0,878 % </t>
        </r>
        <r>
          <rPr>
            <i/>
            <sz val="9"/>
            <color indexed="81"/>
            <rFont val="Tahoma"/>
            <family val="2"/>
          </rPr>
          <t>(Donc modifier le taux pour celui concerné.)</t>
        </r>
        <r>
          <rPr>
            <sz val="9"/>
            <color indexed="81"/>
            <rFont val="Tahoma"/>
            <family val="2"/>
          </rPr>
          <t xml:space="preserve">
Cotisations maximales du travailleur autonome : 772,64 $</t>
        </r>
      </text>
    </comment>
    <comment ref="M5" authorId="0" shapeId="0">
      <text>
        <r>
          <rPr>
            <b/>
            <sz val="9"/>
            <color indexed="81"/>
            <rFont val="Tahoma"/>
            <family val="2"/>
          </rPr>
          <t>SADC Amiante - Projets:</t>
        </r>
        <r>
          <rPr>
            <sz val="9"/>
            <color indexed="81"/>
            <rFont val="Tahoma"/>
            <family val="2"/>
          </rPr>
          <t xml:space="preserve">
Maximum assurable : 60 300 $
Cotisations maximales de l'employeur : 1 013,04 $</t>
        </r>
      </text>
    </comment>
    <comment ref="N5" authorId="0" shapeId="0">
      <text>
        <r>
          <rPr>
            <b/>
            <sz val="9"/>
            <color indexed="81"/>
            <rFont val="Tahoma"/>
            <family val="2"/>
          </rPr>
          <t>SADC Amiante - Projets:</t>
        </r>
        <r>
          <rPr>
            <sz val="9"/>
            <color indexed="81"/>
            <rFont val="Tahoma"/>
            <family val="2"/>
          </rPr>
          <t xml:space="preserve">
Pour une masse salariale inférieur à 1 million $. </t>
        </r>
      </text>
    </comment>
    <comment ref="O5" authorId="0" shapeId="0">
      <text>
        <r>
          <rPr>
            <b/>
            <sz val="9"/>
            <color indexed="81"/>
            <rFont val="Tahoma"/>
            <family val="2"/>
          </rPr>
          <t>SADC Amiante - Projets:</t>
        </r>
        <r>
          <rPr>
            <sz val="9"/>
            <color indexed="81"/>
            <rFont val="Tahoma"/>
            <family val="2"/>
          </rPr>
          <t xml:space="preserve">
Le taux dépend de la classification de l'entreprise. Se référer au lien CNESST de l'onglet "Instructions".  </t>
        </r>
      </text>
    </comment>
    <comment ref="P5" authorId="0" shapeId="0">
      <text>
        <r>
          <rPr>
            <b/>
            <sz val="9"/>
            <color indexed="81"/>
            <rFont val="Tahoma"/>
            <family val="2"/>
          </rPr>
          <t>SADC Amiante - Projets:</t>
        </r>
        <r>
          <rPr>
            <sz val="9"/>
            <color indexed="81"/>
            <rFont val="Tahoma"/>
            <family val="2"/>
          </rPr>
          <t xml:space="preserve">
Maximum des gains admissibles : 64 900 $
Cotisations maximales de l’employeur : 3 776,10 $
Travailleur autonome : 12,3 % </t>
        </r>
        <r>
          <rPr>
            <i/>
            <sz val="9"/>
            <color indexed="81"/>
            <rFont val="Tahoma"/>
            <family val="2"/>
          </rPr>
          <t>(Donc modifier le taux pour celui concerné.)</t>
        </r>
        <r>
          <rPr>
            <sz val="9"/>
            <color indexed="81"/>
            <rFont val="Tahoma"/>
            <family val="2"/>
          </rPr>
          <t xml:space="preserve">
Cotisations maximales du travailleur autonome : 7 552,20 $</t>
        </r>
      </text>
    </comment>
    <comment ref="Q5" authorId="0" shapeId="0">
      <text>
        <r>
          <rPr>
            <b/>
            <sz val="9"/>
            <color indexed="81"/>
            <rFont val="Tahoma"/>
            <family val="2"/>
          </rPr>
          <t>SADC Amiante - Projets:</t>
        </r>
        <r>
          <rPr>
            <sz val="9"/>
            <color indexed="81"/>
            <rFont val="Tahoma"/>
            <family val="2"/>
          </rPr>
          <t xml:space="preserve">
Maximum assurable : 88 000 $
Cotisations maximales de l’employeur : 608,96 $
Travailleur autonome : 0,878 % </t>
        </r>
        <r>
          <rPr>
            <i/>
            <sz val="9"/>
            <color indexed="81"/>
            <rFont val="Tahoma"/>
            <family val="2"/>
          </rPr>
          <t>(Donc modifier le taux pour celui concerné.)</t>
        </r>
        <r>
          <rPr>
            <sz val="9"/>
            <color indexed="81"/>
            <rFont val="Tahoma"/>
            <family val="2"/>
          </rPr>
          <t xml:space="preserve">
Cotisations maximales du travailleur autonome : 772,64 $</t>
        </r>
      </text>
    </comment>
  </commentList>
</comments>
</file>

<file path=xl/sharedStrings.xml><?xml version="1.0" encoding="utf-8"?>
<sst xmlns="http://schemas.openxmlformats.org/spreadsheetml/2006/main" count="68" uniqueCount="53">
  <si>
    <t>Date de paiement</t>
  </si>
  <si>
    <t>Nom de l'employé</t>
  </si>
  <si>
    <t>Salaire brut</t>
  </si>
  <si>
    <t>Assurance emploi</t>
  </si>
  <si>
    <t>RRQ</t>
  </si>
  <si>
    <t>RQAP</t>
  </si>
  <si>
    <t>Salaire net</t>
  </si>
  <si>
    <t xml:space="preserve">FSS </t>
  </si>
  <si>
    <t>AE</t>
  </si>
  <si>
    <t>Employé</t>
  </si>
  <si>
    <t>Employeur</t>
  </si>
  <si>
    <t>Impôt fédéral</t>
  </si>
  <si>
    <t>Impôt provincial</t>
  </si>
  <si>
    <t>Total fédéral</t>
  </si>
  <si>
    <t>Total provincial</t>
  </si>
  <si>
    <t>Impôt provincial (case A)</t>
  </si>
  <si>
    <t>RRQ 
(case B)</t>
  </si>
  <si>
    <t>FSS 
(case C)</t>
  </si>
  <si>
    <t>RQAP
(case D)</t>
  </si>
  <si>
    <t>Total DAS à payer (employé et employeur)</t>
  </si>
  <si>
    <t>Mois payé ou # de paie</t>
  </si>
  <si>
    <t xml:space="preserve">Secteur : </t>
  </si>
  <si>
    <t>CNESST</t>
  </si>
  <si>
    <t>CNESST
(casse F)</t>
  </si>
  <si>
    <t>Table d'impôt provincial (Revenu Québec)</t>
  </si>
  <si>
    <t>Table d'impôt fédéral (Canada)</t>
  </si>
  <si>
    <t xml:space="preserve">Source : </t>
  </si>
  <si>
    <t>Taux des retenues</t>
  </si>
  <si>
    <t>ABC inc.</t>
  </si>
  <si>
    <t>*</t>
  </si>
  <si>
    <t>Instructions pour la paie</t>
  </si>
  <si>
    <t>~</t>
  </si>
  <si>
    <t xml:space="preserve">Avant l'utilisation </t>
  </si>
  <si>
    <t>https://www.cnesst.gouv.qc.ca/sites/default/files/documents/table-des-taux-2022_0.pdf</t>
  </si>
  <si>
    <t>Lors de l'utilisation</t>
  </si>
  <si>
    <t>Total des déductions employés</t>
  </si>
  <si>
    <t>Total des déductions employeurs</t>
  </si>
  <si>
    <r>
      <t>La somme à verser à l'employé est le montant incrit dans la colone</t>
    </r>
    <r>
      <rPr>
        <i/>
        <sz val="11"/>
        <color rgb="FF0070C0"/>
        <rFont val="Calibri"/>
        <family val="2"/>
        <scheme val="minor"/>
      </rPr>
      <t xml:space="preserve"> Salaire net</t>
    </r>
    <r>
      <rPr>
        <sz val="11"/>
        <color theme="1"/>
        <rFont val="Calibri"/>
        <family val="2"/>
        <scheme val="minor"/>
      </rPr>
      <t xml:space="preserve">. </t>
    </r>
  </si>
  <si>
    <t xml:space="preserve">Avertissement, vous devriez valider les taux avec votre comptable. </t>
  </si>
  <si>
    <t>Remplissez la section en haut à gauche avec votre nom d'entreprise et sélectionnez votre secteur d'activité dans le menu déroulant.</t>
  </si>
  <si>
    <t xml:space="preserve">Vérifiez les taux en vigueur concernant tous les employés, vous compris. </t>
  </si>
  <si>
    <t>Pour les cotisations AE, RRQ, RQAP et FSS, les taux inscrits sont ceux pour 2022. Certaines indications sont inscrites en commentaire dans la case de la cotisation. Pour plus de renseignements, référez-vous au lien suivant :</t>
  </si>
  <si>
    <t xml:space="preserve">Pour la CNESST, référez-vous à la table de taux pour trouver le numéro d'unité relié à la nature de vos activités. Dans la ligne concernant votre entreprise, inscrivez dans la case grise le taux (général) qui s'applique. </t>
  </si>
  <si>
    <r>
      <t>Pour compt</t>
    </r>
    <r>
      <rPr>
        <sz val="11"/>
        <rFont val="Calibri"/>
        <family val="2"/>
        <scheme val="minor"/>
      </rPr>
      <t>abiliser une paie, remplissez une ligne par employé avec les informations nécessaires (4 premières cases grises).</t>
    </r>
    <r>
      <rPr>
        <sz val="11"/>
        <color theme="1"/>
        <rFont val="Calibri"/>
        <family val="2"/>
        <scheme val="minor"/>
      </rPr>
      <t xml:space="preserve"> Inscrivez ensuite le salaire brut de l'employé (par exemple : 20 $ / h x 30 h = 600 $).</t>
    </r>
  </si>
  <si>
    <t xml:space="preserve">Inscrivez les retenus pour les impôts, référez-vous aux tables d'impôt ci-dessous. Le taux sera différent pour chaque individus, car ils n'ont pas tous le même niveau d'impôts à payer. Veillez à utiliser la table concernant le bon nombre de périodes de paie selon votre entreprise. </t>
  </si>
  <si>
    <r>
      <t xml:space="preserve">La section </t>
    </r>
    <r>
      <rPr>
        <i/>
        <sz val="11"/>
        <color rgb="FF0070C0"/>
        <rFont val="Calibri"/>
        <family val="2"/>
        <scheme val="minor"/>
      </rPr>
      <t>Total DAS à payer (employé et employeur)</t>
    </r>
    <r>
      <rPr>
        <sz val="11"/>
        <color theme="1"/>
        <rFont val="Calibri"/>
        <family val="2"/>
        <scheme val="minor"/>
      </rPr>
      <t xml:space="preserve"> contient les informations nécessaires pour faire la déclaration de DAS. </t>
    </r>
  </si>
  <si>
    <t>Total DAS (1er trimestre)</t>
  </si>
  <si>
    <t>Total DAS (2e trimestre)</t>
  </si>
  <si>
    <t>Total DAS (3e trimestre)</t>
  </si>
  <si>
    <t>Total DAS (4e trimestre)</t>
  </si>
  <si>
    <t>Total DAS (annuel)</t>
  </si>
  <si>
    <r>
      <rPr>
        <sz val="11"/>
        <rFont val="Calibri"/>
        <family val="2"/>
        <scheme val="minor"/>
      </rPr>
      <t>Chaque mois ne comporte que 10 lignes de transactions, mais il vous est possible d'en insérer au besoin. Il suffit de sélectionner la ligne à copier en cliquant sur le numéro de la ligne, à l'extrême gauche, cliquer sur "Copier", puis sur le bouton droit de la souris en sélectionnant "Insérer les cellules copiées". Par contre, ne pas insérer de ligne juste au-dessus de la ligne</t>
    </r>
    <r>
      <rPr>
        <sz val="11"/>
        <color theme="5" tint="-0.249977111117893"/>
        <rFont val="Calibri"/>
        <family val="2"/>
        <scheme val="minor"/>
      </rPr>
      <t xml:space="preserve"> </t>
    </r>
    <r>
      <rPr>
        <i/>
        <sz val="11"/>
        <color rgb="FF0070C0"/>
        <rFont val="Calibri"/>
        <family val="2"/>
        <scheme val="minor"/>
      </rPr>
      <t>Total DAS (xx trimestre)</t>
    </r>
    <r>
      <rPr>
        <sz val="11"/>
        <rFont val="Calibri"/>
        <family val="2"/>
        <scheme val="minor"/>
      </rPr>
      <t>, car les sommes automatiques pourraient ne pas comprendre les lignes ajoutées.</t>
    </r>
  </si>
  <si>
    <t xml:space="preserve">Il est recommandé de mettre le plus de notes possibles dans le fichier afin de faciliter la communication avec votre comptable. Pour ce faire, il suffit  d'ajouter des commentaires sur certaines cases en cliquant avec le bouton de droite sur la case désirée et de sélectionner "Insérer un commentaire". Une case beige apparaîtra alors, dans laquelle vous pourrez rédiger votre commentaire. Les cases contenant un commentaire sont facilement reconnaissables par le triangle rouge se trouvant dans le coin supérieur doit ; glissez votre curseur sur la case pour afficher le commentaire.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</si>
</sst>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 #,##0.00_)\ &quot;$&quot;_ ;_ * \(#,##0.00\)\ &quot;$&quot;_ ;_ * &quot;-&quot;??_)\ &quot;$&quot;_ ;_ @_ "/>
    <numFmt numFmtId="164" formatCode="_ * #,##0.00_)\ _$_ ;_ * \(#,##0.00\)\ _$_ ;_ * &quot;-&quot;??_)\ _$_ ;_ @_ "/>
    <numFmt numFmtId="165" formatCode="[$-F800]dddd\,\ mmmm\ dd\,\ yyyy"/>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sz val="11"/>
      <name val="Calibri"/>
      <family val="2"/>
      <scheme val="minor"/>
    </font>
    <font>
      <i/>
      <sz val="9"/>
      <color indexed="81"/>
      <name val="Tahoma"/>
      <family val="2"/>
    </font>
    <font>
      <u/>
      <sz val="11"/>
      <color theme="10"/>
      <name val="Calibri"/>
      <family val="2"/>
      <scheme val="minor"/>
    </font>
    <font>
      <b/>
      <sz val="14"/>
      <color rgb="FFFF0000"/>
      <name val="Calibri"/>
      <family val="2"/>
      <scheme val="minor"/>
    </font>
    <font>
      <b/>
      <u/>
      <sz val="16"/>
      <color theme="1"/>
      <name val="Calibri"/>
      <family val="2"/>
      <scheme val="minor"/>
    </font>
    <font>
      <i/>
      <sz val="11"/>
      <color rgb="FF0070C0"/>
      <name val="Calibri"/>
      <family val="2"/>
      <scheme val="minor"/>
    </font>
    <font>
      <sz val="11"/>
      <color theme="5" tint="-0.249977111117893"/>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cellStyleXfs>
  <cellXfs count="89">
    <xf numFmtId="0" fontId="0" fillId="0" borderId="0" xfId="0"/>
    <xf numFmtId="0" fontId="0" fillId="0" borderId="0" xfId="0" applyAlignment="1">
      <alignment vertical="center"/>
    </xf>
    <xf numFmtId="0" fontId="0" fillId="0" borderId="0" xfId="0" applyAlignment="1">
      <alignment vertical="center" wrapText="1"/>
    </xf>
    <xf numFmtId="10" fontId="0" fillId="0" borderId="0" xfId="0" applyNumberFormat="1" applyAlignment="1">
      <alignment vertical="center"/>
    </xf>
    <xf numFmtId="0" fontId="0" fillId="0" borderId="0" xfId="0" applyFill="1" applyAlignment="1">
      <alignment vertical="center"/>
    </xf>
    <xf numFmtId="0" fontId="2" fillId="0" borderId="0" xfId="0" applyFont="1" applyAlignment="1">
      <alignment vertical="center"/>
    </xf>
    <xf numFmtId="44" fontId="0" fillId="0" borderId="0" xfId="2" applyFont="1" applyFill="1" applyAlignment="1">
      <alignment vertical="center"/>
    </xf>
    <xf numFmtId="44" fontId="2" fillId="0" borderId="0" xfId="2" applyFont="1" applyFill="1" applyAlignment="1">
      <alignment vertical="center"/>
    </xf>
    <xf numFmtId="44" fontId="0" fillId="0" borderId="0" xfId="0" applyNumberFormat="1" applyFill="1" applyAlignment="1">
      <alignment vertical="center"/>
    </xf>
    <xf numFmtId="44" fontId="2" fillId="0" borderId="0" xfId="0" applyNumberFormat="1" applyFont="1" applyAlignment="1">
      <alignment vertical="center"/>
    </xf>
    <xf numFmtId="0" fontId="0" fillId="0" borderId="0" xfId="0" applyFont="1" applyAlignment="1">
      <alignment vertical="center"/>
    </xf>
    <xf numFmtId="44" fontId="0" fillId="0" borderId="0" xfId="0" applyNumberFormat="1" applyFont="1" applyAlignment="1">
      <alignment vertical="center"/>
    </xf>
    <xf numFmtId="44" fontId="2" fillId="0" borderId="0" xfId="2" applyFont="1" applyAlignment="1">
      <alignment vertical="center"/>
    </xf>
    <xf numFmtId="44" fontId="2" fillId="0" borderId="0" xfId="0" applyNumberFormat="1" applyFont="1" applyFill="1" applyAlignment="1">
      <alignment vertical="center"/>
    </xf>
    <xf numFmtId="0" fontId="0" fillId="0" borderId="1" xfId="0" applyBorder="1" applyAlignment="1">
      <alignment vertical="center"/>
    </xf>
    <xf numFmtId="0" fontId="2" fillId="0" borderId="1" xfId="0" applyFont="1" applyBorder="1" applyAlignment="1">
      <alignment vertical="center"/>
    </xf>
    <xf numFmtId="0" fontId="0" fillId="0" borderId="0" xfId="0" applyFill="1" applyBorder="1" applyAlignment="1">
      <alignment vertical="center"/>
    </xf>
    <xf numFmtId="44" fontId="2" fillId="0" borderId="0" xfId="2" applyFont="1" applyFill="1" applyBorder="1" applyAlignment="1">
      <alignment vertical="center"/>
    </xf>
    <xf numFmtId="44" fontId="0" fillId="0" borderId="0" xfId="2" applyFont="1" applyFill="1" applyBorder="1" applyAlignment="1">
      <alignment vertical="center"/>
    </xf>
    <xf numFmtId="0" fontId="0" fillId="0" borderId="0" xfId="0" applyBorder="1" applyAlignment="1">
      <alignment vertical="center"/>
    </xf>
    <xf numFmtId="44" fontId="0" fillId="0" borderId="0" xfId="0" applyNumberFormat="1" applyFill="1" applyBorder="1" applyAlignment="1">
      <alignment vertical="center"/>
    </xf>
    <xf numFmtId="44" fontId="2" fillId="0" borderId="0" xfId="2" applyFont="1" applyBorder="1" applyAlignment="1">
      <alignment vertical="center"/>
    </xf>
    <xf numFmtId="44" fontId="2" fillId="0" borderId="0" xfId="0" applyNumberFormat="1" applyFont="1" applyFill="1" applyBorder="1" applyAlignment="1">
      <alignment vertical="center"/>
    </xf>
    <xf numFmtId="0" fontId="2" fillId="0" borderId="2" xfId="0" applyFont="1" applyBorder="1" applyAlignment="1">
      <alignment vertical="center"/>
    </xf>
    <xf numFmtId="44" fontId="2" fillId="0" borderId="2" xfId="0" applyNumberFormat="1" applyFont="1" applyBorder="1" applyAlignment="1">
      <alignment vertical="center"/>
    </xf>
    <xf numFmtId="44" fontId="0" fillId="0" borderId="0" xfId="0" applyNumberFormat="1" applyFont="1" applyBorder="1" applyAlignment="1">
      <alignment vertical="center"/>
    </xf>
    <xf numFmtId="0" fontId="0" fillId="0" borderId="0" xfId="0" applyBorder="1" applyAlignment="1">
      <alignment vertical="center" wrapText="1"/>
    </xf>
    <xf numFmtId="10" fontId="0" fillId="5" borderId="1" xfId="0" applyNumberFormat="1" applyFill="1" applyBorder="1" applyAlignment="1">
      <alignment vertical="center"/>
    </xf>
    <xf numFmtId="10" fontId="0" fillId="2" borderId="1" xfId="0" applyNumberFormat="1" applyFill="1" applyBorder="1" applyAlignment="1">
      <alignment vertical="center"/>
    </xf>
    <xf numFmtId="0" fontId="9" fillId="0" borderId="0" xfId="0" applyFont="1" applyAlignment="1">
      <alignment vertical="center"/>
    </xf>
    <xf numFmtId="0" fontId="0" fillId="6" borderId="0" xfId="0" applyFill="1" applyAlignment="1" applyProtection="1">
      <alignment vertical="center"/>
      <protection locked="0"/>
    </xf>
    <xf numFmtId="165" fontId="0" fillId="6" borderId="0" xfId="0" applyNumberFormat="1" applyFill="1" applyAlignment="1" applyProtection="1">
      <alignment vertical="center"/>
      <protection locked="0"/>
    </xf>
    <xf numFmtId="44" fontId="2" fillId="6" borderId="0" xfId="2" applyFont="1" applyFill="1" applyAlignment="1" applyProtection="1">
      <alignment vertical="center"/>
      <protection locked="0"/>
    </xf>
    <xf numFmtId="44" fontId="0" fillId="6" borderId="0" xfId="2" applyFont="1" applyFill="1" applyAlignment="1" applyProtection="1">
      <alignment vertical="center"/>
      <protection locked="0"/>
    </xf>
    <xf numFmtId="10" fontId="0" fillId="6" borderId="1" xfId="0" applyNumberFormat="1" applyFill="1" applyBorder="1" applyAlignment="1" applyProtection="1">
      <alignment vertical="center"/>
      <protection locked="0"/>
    </xf>
    <xf numFmtId="0" fontId="8" fillId="0" borderId="0" xfId="3"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xf numFmtId="0" fontId="0" fillId="0" borderId="0" xfId="0" applyFont="1" applyAlignment="1">
      <alignment horizontal="left" vertical="center" wrapText="1"/>
    </xf>
    <xf numFmtId="0" fontId="0" fillId="0" borderId="0" xfId="0" applyFont="1"/>
    <xf numFmtId="0" fontId="1" fillId="0" borderId="0" xfId="0" applyFont="1" applyAlignment="1">
      <alignment horizontal="right" vertical="center"/>
    </xf>
    <xf numFmtId="0" fontId="0" fillId="0" borderId="0" xfId="0" applyAlignment="1">
      <alignment horizontal="right"/>
    </xf>
    <xf numFmtId="0" fontId="0" fillId="0" borderId="0" xfId="0" applyFont="1" applyAlignment="1">
      <alignment horizontal="left" vertical="center" wrapText="1" indent="1"/>
    </xf>
    <xf numFmtId="0" fontId="8" fillId="0" borderId="0" xfId="3" applyAlignment="1" applyProtection="1">
      <alignment horizontal="left" vertical="center" indent="1"/>
      <protection locked="0"/>
    </xf>
    <xf numFmtId="0" fontId="8" fillId="0" borderId="0" xfId="3" applyAlignment="1">
      <alignment horizontal="left" vertical="center" indent="1"/>
    </xf>
    <xf numFmtId="0" fontId="8" fillId="0" borderId="0" xfId="3" applyFill="1" applyAlignment="1">
      <alignment horizontal="left" indent="1"/>
    </xf>
    <xf numFmtId="164" fontId="0" fillId="5" borderId="11" xfId="1" applyFont="1" applyFill="1" applyBorder="1" applyAlignment="1">
      <alignment vertical="center"/>
    </xf>
    <xf numFmtId="0" fontId="12" fillId="0" borderId="0" xfId="0" applyFont="1" applyAlignment="1">
      <alignment horizontal="left" vertical="center" wrapText="1"/>
    </xf>
    <xf numFmtId="0" fontId="5"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2" fillId="2" borderId="0"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5" borderId="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0" xfId="3"/>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cellXfs>
  <cellStyles count="4">
    <cellStyle name="Lien hypertexte" xfId="3" builtinId="8"/>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fib-fcei.ca/fr/ressources/retenues-a-la-source" TargetMode="External"/><Relationship Id="rId2" Type="http://schemas.openxmlformats.org/officeDocument/2006/relationships/hyperlink" Target="https://www.canada.ca/fr/agence-revenu/services/formulaires-publications/retenues-paie/t4032-tables-retenues-paie/t4032qc-jan.html" TargetMode="External"/><Relationship Id="rId1" Type="http://schemas.openxmlformats.org/officeDocument/2006/relationships/hyperlink" Target="https://www.revenuquebec.ca/fr/services-en-ligne/formulaires-et-publications/details-courant/tp-1015-ti/" TargetMode="External"/><Relationship Id="rId5" Type="http://schemas.openxmlformats.org/officeDocument/2006/relationships/printerSettings" Target="../printerSettings/printerSettings1.bin"/><Relationship Id="rId4" Type="http://schemas.openxmlformats.org/officeDocument/2006/relationships/hyperlink" Target="https://www.cnesst.gouv.qc.ca/sites/default/files/documents/table-des-taux-2022_0.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anada.ca/fr/agence-revenu/services/formulaires-publications/retenues-paie/t4032-tables-retenues-paie/t4032qc-jan.html" TargetMode="External"/><Relationship Id="rId2" Type="http://schemas.openxmlformats.org/officeDocument/2006/relationships/hyperlink" Target="https://www.revenuquebec.ca/fr/services-en-ligne/formulaires-et-publications/details-courant/tp-1015-ti/" TargetMode="External"/><Relationship Id="rId1" Type="http://schemas.openxmlformats.org/officeDocument/2006/relationships/hyperlink" Target="https://www.cfib-fcei.ca/fr/ressources/retenues-a-la-sour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tabSelected="1" zoomScaleNormal="100" workbookViewId="0"/>
  </sheetViews>
  <sheetFormatPr baseColWidth="10" defaultRowHeight="14.4" x14ac:dyDescent="0.3"/>
  <cols>
    <col min="1" max="1" width="7" customWidth="1"/>
    <col min="2" max="2" width="7.109375" customWidth="1"/>
    <col min="3" max="3" width="76.109375" customWidth="1"/>
  </cols>
  <sheetData>
    <row r="1" spans="1:4" s="41" customFormat="1" ht="15" customHeight="1" x14ac:dyDescent="0.4">
      <c r="A1" s="38" t="s">
        <v>30</v>
      </c>
      <c r="B1" s="38"/>
      <c r="C1" s="39"/>
      <c r="D1" s="40"/>
    </row>
    <row r="2" spans="1:4" s="41" customFormat="1" x14ac:dyDescent="0.3">
      <c r="C2" s="39"/>
      <c r="D2" s="40"/>
    </row>
    <row r="3" spans="1:4" s="41" customFormat="1" x14ac:dyDescent="0.3">
      <c r="A3" s="43" t="s">
        <v>32</v>
      </c>
      <c r="C3" s="39"/>
      <c r="D3" s="40"/>
    </row>
    <row r="4" spans="1:4" s="41" customFormat="1" ht="28.8" x14ac:dyDescent="0.3">
      <c r="B4" s="39" t="s">
        <v>29</v>
      </c>
      <c r="C4" s="42" t="s">
        <v>39</v>
      </c>
      <c r="D4" s="40"/>
    </row>
    <row r="5" spans="1:4" s="41" customFormat="1" x14ac:dyDescent="0.3">
      <c r="B5" s="39" t="s">
        <v>29</v>
      </c>
      <c r="C5" s="42" t="s">
        <v>40</v>
      </c>
    </row>
    <row r="6" spans="1:4" ht="43.2" x14ac:dyDescent="0.3">
      <c r="B6" s="44" t="s">
        <v>31</v>
      </c>
      <c r="C6" s="46" t="s">
        <v>41</v>
      </c>
    </row>
    <row r="7" spans="1:4" x14ac:dyDescent="0.3">
      <c r="B7" s="45"/>
      <c r="C7" s="47" t="s">
        <v>27</v>
      </c>
    </row>
    <row r="8" spans="1:4" ht="43.2" x14ac:dyDescent="0.3">
      <c r="B8" s="44" t="s">
        <v>31</v>
      </c>
      <c r="C8" s="46" t="s">
        <v>42</v>
      </c>
    </row>
    <row r="9" spans="1:4" x14ac:dyDescent="0.3">
      <c r="C9" s="48" t="s">
        <v>33</v>
      </c>
    </row>
    <row r="10" spans="1:4" x14ac:dyDescent="0.3">
      <c r="C10" s="42"/>
    </row>
    <row r="11" spans="1:4" x14ac:dyDescent="0.3">
      <c r="C11" s="42"/>
    </row>
    <row r="12" spans="1:4" x14ac:dyDescent="0.3">
      <c r="A12" t="s">
        <v>34</v>
      </c>
      <c r="C12" s="42"/>
    </row>
    <row r="13" spans="1:4" ht="43.2" x14ac:dyDescent="0.3">
      <c r="B13" s="39" t="s">
        <v>29</v>
      </c>
      <c r="C13" s="42" t="s">
        <v>43</v>
      </c>
    </row>
    <row r="14" spans="1:4" ht="57.6" x14ac:dyDescent="0.3">
      <c r="B14" s="39" t="s">
        <v>29</v>
      </c>
      <c r="C14" s="42" t="s">
        <v>44</v>
      </c>
    </row>
    <row r="15" spans="1:4" x14ac:dyDescent="0.3">
      <c r="B15" s="45"/>
      <c r="C15" s="49" t="s">
        <v>25</v>
      </c>
    </row>
    <row r="16" spans="1:4" x14ac:dyDescent="0.3">
      <c r="B16" s="45"/>
      <c r="C16" s="49" t="s">
        <v>24</v>
      </c>
    </row>
    <row r="17" spans="2:3" x14ac:dyDescent="0.3">
      <c r="B17" s="39" t="s">
        <v>29</v>
      </c>
      <c r="C17" s="42" t="s">
        <v>37</v>
      </c>
    </row>
    <row r="18" spans="2:3" ht="28.8" x14ac:dyDescent="0.3">
      <c r="B18" s="39" t="s">
        <v>29</v>
      </c>
      <c r="C18" s="42" t="s">
        <v>45</v>
      </c>
    </row>
    <row r="19" spans="2:3" ht="86.4" x14ac:dyDescent="0.3">
      <c r="B19" s="39" t="s">
        <v>29</v>
      </c>
      <c r="C19" s="51" t="s">
        <v>51</v>
      </c>
    </row>
    <row r="20" spans="2:3" ht="100.8" x14ac:dyDescent="0.3">
      <c r="B20" s="39" t="s">
        <v>29</v>
      </c>
      <c r="C20" s="40" t="s">
        <v>52</v>
      </c>
    </row>
    <row r="21" spans="2:3" x14ac:dyDescent="0.3">
      <c r="C21" s="42"/>
    </row>
    <row r="22" spans="2:3" x14ac:dyDescent="0.3">
      <c r="C22" s="42"/>
    </row>
    <row r="23" spans="2:3" x14ac:dyDescent="0.3">
      <c r="C23" s="42"/>
    </row>
    <row r="24" spans="2:3" x14ac:dyDescent="0.3">
      <c r="C24" s="42"/>
    </row>
    <row r="25" spans="2:3" x14ac:dyDescent="0.3">
      <c r="C25" s="42"/>
    </row>
    <row r="26" spans="2:3" x14ac:dyDescent="0.3">
      <c r="C26" s="42"/>
    </row>
    <row r="27" spans="2:3" x14ac:dyDescent="0.3">
      <c r="C27" s="42"/>
    </row>
    <row r="28" spans="2:3" x14ac:dyDescent="0.3">
      <c r="C28" s="42"/>
    </row>
    <row r="29" spans="2:3" x14ac:dyDescent="0.3">
      <c r="C29" s="42"/>
    </row>
    <row r="30" spans="2:3" x14ac:dyDescent="0.3">
      <c r="C30" s="42"/>
    </row>
    <row r="31" spans="2:3" x14ac:dyDescent="0.3">
      <c r="C31" s="42"/>
    </row>
    <row r="32" spans="2:3" x14ac:dyDescent="0.3">
      <c r="C32" s="42"/>
    </row>
    <row r="33" spans="3:3" x14ac:dyDescent="0.3">
      <c r="C33" s="42"/>
    </row>
    <row r="34" spans="3:3" x14ac:dyDescent="0.3">
      <c r="C34" s="42"/>
    </row>
    <row r="35" spans="3:3" x14ac:dyDescent="0.3">
      <c r="C35" s="42"/>
    </row>
    <row r="36" spans="3:3" x14ac:dyDescent="0.3">
      <c r="C36" s="42"/>
    </row>
    <row r="37" spans="3:3" x14ac:dyDescent="0.3">
      <c r="C37" s="42"/>
    </row>
    <row r="38" spans="3:3" x14ac:dyDescent="0.3">
      <c r="C38" s="42"/>
    </row>
    <row r="39" spans="3:3" x14ac:dyDescent="0.3">
      <c r="C39" s="42"/>
    </row>
    <row r="40" spans="3:3" x14ac:dyDescent="0.3">
      <c r="C40" s="42"/>
    </row>
    <row r="41" spans="3:3" x14ac:dyDescent="0.3">
      <c r="C41" s="42"/>
    </row>
    <row r="42" spans="3:3" x14ac:dyDescent="0.3">
      <c r="C42" s="42"/>
    </row>
    <row r="43" spans="3:3" x14ac:dyDescent="0.3">
      <c r="C43" s="42"/>
    </row>
    <row r="44" spans="3:3" x14ac:dyDescent="0.3">
      <c r="C44" s="42"/>
    </row>
    <row r="45" spans="3:3" x14ac:dyDescent="0.3">
      <c r="C45" s="42"/>
    </row>
    <row r="46" spans="3:3" x14ac:dyDescent="0.3">
      <c r="C46" s="42"/>
    </row>
    <row r="47" spans="3:3" x14ac:dyDescent="0.3">
      <c r="C47" s="42"/>
    </row>
    <row r="48" spans="3:3" x14ac:dyDescent="0.3">
      <c r="C48" s="42"/>
    </row>
    <row r="49" spans="3:3" x14ac:dyDescent="0.3">
      <c r="C49" s="42"/>
    </row>
    <row r="50" spans="3:3" x14ac:dyDescent="0.3">
      <c r="C50" s="42"/>
    </row>
    <row r="51" spans="3:3" x14ac:dyDescent="0.3">
      <c r="C51" s="42"/>
    </row>
    <row r="52" spans="3:3" x14ac:dyDescent="0.3">
      <c r="C52" s="42"/>
    </row>
    <row r="53" spans="3:3" x14ac:dyDescent="0.3">
      <c r="C53" s="42"/>
    </row>
    <row r="54" spans="3:3" x14ac:dyDescent="0.3">
      <c r="C54" s="42"/>
    </row>
    <row r="55" spans="3:3" x14ac:dyDescent="0.3">
      <c r="C55" s="42"/>
    </row>
    <row r="56" spans="3:3" x14ac:dyDescent="0.3">
      <c r="C56" s="42"/>
    </row>
    <row r="57" spans="3:3" x14ac:dyDescent="0.3">
      <c r="C57" s="42"/>
    </row>
    <row r="58" spans="3:3" x14ac:dyDescent="0.3">
      <c r="C58" s="42"/>
    </row>
    <row r="59" spans="3:3" x14ac:dyDescent="0.3">
      <c r="C59" s="42"/>
    </row>
    <row r="60" spans="3:3" x14ac:dyDescent="0.3">
      <c r="C60" s="42"/>
    </row>
    <row r="61" spans="3:3" x14ac:dyDescent="0.3">
      <c r="C61" s="42"/>
    </row>
    <row r="62" spans="3:3" x14ac:dyDescent="0.3">
      <c r="C62" s="42"/>
    </row>
    <row r="63" spans="3:3" x14ac:dyDescent="0.3">
      <c r="C63" s="42"/>
    </row>
    <row r="64" spans="3:3" x14ac:dyDescent="0.3">
      <c r="C64" s="42"/>
    </row>
    <row r="65" spans="3:3" x14ac:dyDescent="0.3">
      <c r="C65" s="42"/>
    </row>
    <row r="66" spans="3:3" x14ac:dyDescent="0.3">
      <c r="C66" s="42"/>
    </row>
    <row r="67" spans="3:3" x14ac:dyDescent="0.3">
      <c r="C67" s="42"/>
    </row>
    <row r="68" spans="3:3" x14ac:dyDescent="0.3">
      <c r="C68" s="42"/>
    </row>
    <row r="69" spans="3:3" x14ac:dyDescent="0.3">
      <c r="C69" s="42"/>
    </row>
    <row r="70" spans="3:3" x14ac:dyDescent="0.3">
      <c r="C70" s="42"/>
    </row>
    <row r="71" spans="3:3" x14ac:dyDescent="0.3">
      <c r="C71" s="42"/>
    </row>
    <row r="72" spans="3:3" x14ac:dyDescent="0.3">
      <c r="C72" s="42"/>
    </row>
    <row r="73" spans="3:3" x14ac:dyDescent="0.3">
      <c r="C73" s="42"/>
    </row>
    <row r="74" spans="3:3" x14ac:dyDescent="0.3">
      <c r="C74" s="42"/>
    </row>
    <row r="75" spans="3:3" x14ac:dyDescent="0.3">
      <c r="C75" s="42"/>
    </row>
    <row r="76" spans="3:3" x14ac:dyDescent="0.3">
      <c r="C76" s="42"/>
    </row>
    <row r="77" spans="3:3" x14ac:dyDescent="0.3">
      <c r="C77" s="42"/>
    </row>
    <row r="78" spans="3:3" x14ac:dyDescent="0.3">
      <c r="C78" s="42"/>
    </row>
    <row r="79" spans="3:3" x14ac:dyDescent="0.3">
      <c r="C79" s="42"/>
    </row>
    <row r="80" spans="3:3" x14ac:dyDescent="0.3">
      <c r="C80" s="42"/>
    </row>
    <row r="81" spans="3:3" x14ac:dyDescent="0.3">
      <c r="C81" s="42"/>
    </row>
    <row r="82" spans="3:3" x14ac:dyDescent="0.3">
      <c r="C82" s="42"/>
    </row>
    <row r="83" spans="3:3" x14ac:dyDescent="0.3">
      <c r="C83" s="42"/>
    </row>
    <row r="84" spans="3:3" x14ac:dyDescent="0.3">
      <c r="C84" s="42"/>
    </row>
    <row r="85" spans="3:3" x14ac:dyDescent="0.3">
      <c r="C85" s="42"/>
    </row>
    <row r="86" spans="3:3" x14ac:dyDescent="0.3">
      <c r="C86" s="42"/>
    </row>
    <row r="87" spans="3:3" x14ac:dyDescent="0.3">
      <c r="C87" s="42"/>
    </row>
    <row r="88" spans="3:3" x14ac:dyDescent="0.3">
      <c r="C88" s="42"/>
    </row>
    <row r="89" spans="3:3" x14ac:dyDescent="0.3">
      <c r="C89" s="42"/>
    </row>
    <row r="90" spans="3:3" x14ac:dyDescent="0.3">
      <c r="C90" s="42"/>
    </row>
    <row r="91" spans="3:3" x14ac:dyDescent="0.3">
      <c r="C91" s="42"/>
    </row>
    <row r="92" spans="3:3" x14ac:dyDescent="0.3">
      <c r="C92" s="42"/>
    </row>
    <row r="93" spans="3:3" x14ac:dyDescent="0.3">
      <c r="C93" s="42"/>
    </row>
    <row r="94" spans="3:3" x14ac:dyDescent="0.3">
      <c r="C94" s="42"/>
    </row>
    <row r="95" spans="3:3" x14ac:dyDescent="0.3">
      <c r="C95" s="42"/>
    </row>
    <row r="96" spans="3:3" x14ac:dyDescent="0.3">
      <c r="C96" s="42"/>
    </row>
    <row r="97" spans="3:3" x14ac:dyDescent="0.3">
      <c r="C97" s="42"/>
    </row>
    <row r="98" spans="3:3" x14ac:dyDescent="0.3">
      <c r="C98" s="42"/>
    </row>
    <row r="99" spans="3:3" x14ac:dyDescent="0.3">
      <c r="C99" s="42"/>
    </row>
    <row r="100" spans="3:3" x14ac:dyDescent="0.3">
      <c r="C100" s="42"/>
    </row>
    <row r="101" spans="3:3" x14ac:dyDescent="0.3">
      <c r="C101" s="42"/>
    </row>
    <row r="102" spans="3:3" x14ac:dyDescent="0.3">
      <c r="C102" s="42"/>
    </row>
    <row r="103" spans="3:3" x14ac:dyDescent="0.3">
      <c r="C103" s="42"/>
    </row>
    <row r="104" spans="3:3" x14ac:dyDescent="0.3">
      <c r="C104" s="42"/>
    </row>
  </sheetData>
  <hyperlinks>
    <hyperlink ref="C16" r:id="rId1"/>
    <hyperlink ref="C15" r:id="rId2"/>
    <hyperlink ref="C7" r:id="rId3"/>
    <hyperlink ref="C9"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8"/>
  <sheetViews>
    <sheetView zoomScaleNormal="100" workbookViewId="0">
      <pane xSplit="4" ySplit="7" topLeftCell="E8" activePane="bottomRight" state="frozen"/>
      <selection pane="topRight" activeCell="E1" sqref="E1"/>
      <selection pane="bottomLeft" activeCell="A9" sqref="A9"/>
      <selection pane="bottomRight" sqref="A1:C2"/>
    </sheetView>
  </sheetViews>
  <sheetFormatPr baseColWidth="10" defaultColWidth="10.88671875" defaultRowHeight="14.4" x14ac:dyDescent="0.3"/>
  <cols>
    <col min="1" max="1" width="10.88671875" style="1"/>
    <col min="2" max="2" width="15.109375" style="1" customWidth="1"/>
    <col min="3" max="3" width="23" style="1" customWidth="1"/>
    <col min="4" max="4" width="15.33203125" style="5" customWidth="1"/>
    <col min="5" max="10" width="10.88671875" style="1"/>
    <col min="11" max="11" width="10.88671875" style="5"/>
    <col min="12" max="12" width="5.109375" style="1" customWidth="1"/>
    <col min="13" max="18" width="10.88671875" style="1"/>
    <col min="19" max="19" width="4.5546875" style="1" customWidth="1"/>
    <col min="20" max="21" width="10.88671875" style="1"/>
    <col min="22" max="22" width="10.88671875" style="5"/>
    <col min="23" max="27" width="10.88671875" style="1"/>
    <col min="28" max="28" width="10.88671875" style="5"/>
    <col min="29" max="16384" width="10.88671875" style="1"/>
  </cols>
  <sheetData>
    <row r="1" spans="1:28" ht="18" x14ac:dyDescent="0.3">
      <c r="A1" s="52" t="s">
        <v>28</v>
      </c>
      <c r="B1" s="52"/>
      <c r="C1" s="52"/>
      <c r="E1" s="1" t="s">
        <v>21</v>
      </c>
      <c r="F1" s="53"/>
      <c r="G1" s="53"/>
      <c r="I1" s="71" t="s">
        <v>25</v>
      </c>
      <c r="J1" s="71"/>
      <c r="K1" s="71"/>
      <c r="L1" s="71"/>
      <c r="T1" s="36" t="s">
        <v>38</v>
      </c>
      <c r="U1" s="29"/>
      <c r="V1" s="29"/>
      <c r="W1" s="29"/>
    </row>
    <row r="2" spans="1:28" x14ac:dyDescent="0.3">
      <c r="A2" s="52"/>
      <c r="B2" s="52"/>
      <c r="C2" s="52"/>
      <c r="I2" s="71" t="s">
        <v>24</v>
      </c>
      <c r="J2" s="71"/>
      <c r="K2" s="71"/>
      <c r="L2" s="71"/>
      <c r="T2" s="37" t="s">
        <v>26</v>
      </c>
      <c r="U2" s="35" t="s">
        <v>27</v>
      </c>
    </row>
    <row r="4" spans="1:28" ht="15" customHeight="1" x14ac:dyDescent="0.3">
      <c r="A4" s="67" t="s">
        <v>20</v>
      </c>
      <c r="B4" s="67" t="s">
        <v>0</v>
      </c>
      <c r="C4" s="67" t="s">
        <v>1</v>
      </c>
      <c r="D4" s="55" t="s">
        <v>9</v>
      </c>
      <c r="E4" s="56"/>
      <c r="F4" s="56"/>
      <c r="G4" s="56"/>
      <c r="H4" s="56"/>
      <c r="I4" s="56"/>
      <c r="J4" s="56"/>
      <c r="K4" s="57"/>
      <c r="M4" s="83" t="s">
        <v>10</v>
      </c>
      <c r="N4" s="84"/>
      <c r="O4" s="84"/>
      <c r="P4" s="84"/>
      <c r="Q4" s="84"/>
      <c r="R4" s="85"/>
      <c r="S4" s="5"/>
      <c r="T4" s="55" t="s">
        <v>19</v>
      </c>
      <c r="U4" s="56"/>
      <c r="V4" s="56"/>
      <c r="W4" s="56"/>
      <c r="X4" s="56"/>
      <c r="Y4" s="56"/>
      <c r="Z4" s="56"/>
      <c r="AA4" s="56"/>
      <c r="AB4" s="57"/>
    </row>
    <row r="5" spans="1:28" s="2" customFormat="1" ht="29.1" customHeight="1" x14ac:dyDescent="0.3">
      <c r="A5" s="67"/>
      <c r="B5" s="67"/>
      <c r="C5" s="67"/>
      <c r="D5" s="58" t="s">
        <v>2</v>
      </c>
      <c r="E5" s="68" t="s">
        <v>11</v>
      </c>
      <c r="F5" s="68" t="s">
        <v>3</v>
      </c>
      <c r="G5" s="54" t="s">
        <v>12</v>
      </c>
      <c r="H5" s="54" t="s">
        <v>4</v>
      </c>
      <c r="I5" s="54" t="s">
        <v>5</v>
      </c>
      <c r="J5" s="61" t="s">
        <v>35</v>
      </c>
      <c r="K5" s="64" t="s">
        <v>6</v>
      </c>
      <c r="M5" s="82" t="s">
        <v>8</v>
      </c>
      <c r="N5" s="54" t="s">
        <v>7</v>
      </c>
      <c r="O5" s="54" t="s">
        <v>22</v>
      </c>
      <c r="P5" s="54" t="s">
        <v>4</v>
      </c>
      <c r="Q5" s="54" t="s">
        <v>5</v>
      </c>
      <c r="R5" s="86" t="s">
        <v>36</v>
      </c>
      <c r="S5" s="26"/>
      <c r="T5" s="80" t="s">
        <v>11</v>
      </c>
      <c r="U5" s="76" t="s">
        <v>3</v>
      </c>
      <c r="V5" s="74" t="s">
        <v>13</v>
      </c>
      <c r="W5" s="78" t="s">
        <v>15</v>
      </c>
      <c r="X5" s="78" t="s">
        <v>16</v>
      </c>
      <c r="Y5" s="78" t="s">
        <v>17</v>
      </c>
      <c r="Z5" s="78" t="s">
        <v>18</v>
      </c>
      <c r="AA5" s="78" t="s">
        <v>23</v>
      </c>
      <c r="AB5" s="72" t="s">
        <v>14</v>
      </c>
    </row>
    <row r="6" spans="1:28" x14ac:dyDescent="0.3">
      <c r="A6" s="67"/>
      <c r="B6" s="67"/>
      <c r="C6" s="67"/>
      <c r="D6" s="59"/>
      <c r="E6" s="68"/>
      <c r="F6" s="68"/>
      <c r="G6" s="54"/>
      <c r="H6" s="54"/>
      <c r="I6" s="54"/>
      <c r="J6" s="62"/>
      <c r="K6" s="65"/>
      <c r="M6" s="82"/>
      <c r="N6" s="54"/>
      <c r="O6" s="54"/>
      <c r="P6" s="54"/>
      <c r="Q6" s="54"/>
      <c r="R6" s="87"/>
      <c r="S6" s="19"/>
      <c r="T6" s="80"/>
      <c r="U6" s="76"/>
      <c r="V6" s="74"/>
      <c r="W6" s="78"/>
      <c r="X6" s="78"/>
      <c r="Y6" s="78"/>
      <c r="Z6" s="78"/>
      <c r="AA6" s="78"/>
      <c r="AB6" s="72"/>
    </row>
    <row r="7" spans="1:28" x14ac:dyDescent="0.3">
      <c r="A7" s="67"/>
      <c r="B7" s="67"/>
      <c r="C7" s="67"/>
      <c r="D7" s="60"/>
      <c r="E7" s="69"/>
      <c r="F7" s="27">
        <v>1.2E-2</v>
      </c>
      <c r="G7" s="70"/>
      <c r="H7" s="28">
        <v>6.1499999999999999E-2</v>
      </c>
      <c r="I7" s="28">
        <v>4.9399999999999999E-3</v>
      </c>
      <c r="J7" s="63"/>
      <c r="K7" s="66"/>
      <c r="M7" s="50">
        <v>1.4</v>
      </c>
      <c r="N7" s="28">
        <f>IF(F1="Autres PME",1.65%,1.25%)</f>
        <v>1.2500000000000001E-2</v>
      </c>
      <c r="O7" s="34"/>
      <c r="P7" s="28">
        <v>6.1499999999999999E-2</v>
      </c>
      <c r="Q7" s="28">
        <v>8.7799999999999996E-3</v>
      </c>
      <c r="R7" s="88"/>
      <c r="S7" s="19"/>
      <c r="T7" s="81"/>
      <c r="U7" s="77"/>
      <c r="V7" s="75"/>
      <c r="W7" s="79"/>
      <c r="X7" s="79"/>
      <c r="Y7" s="79"/>
      <c r="Z7" s="79"/>
      <c r="AA7" s="79"/>
      <c r="AB7" s="73"/>
    </row>
    <row r="8" spans="1:28" x14ac:dyDescent="0.3">
      <c r="P8" s="3"/>
      <c r="Q8" s="3"/>
      <c r="R8" s="3"/>
      <c r="S8" s="19"/>
    </row>
    <row r="9" spans="1:28" s="4" customFormat="1" x14ac:dyDescent="0.3">
      <c r="A9" s="30"/>
      <c r="B9" s="31"/>
      <c r="C9" s="30"/>
      <c r="D9" s="32"/>
      <c r="E9" s="33"/>
      <c r="F9" s="6">
        <f>D9*$F$7</f>
        <v>0</v>
      </c>
      <c r="G9" s="33"/>
      <c r="H9" s="6">
        <f>D9*$H$7</f>
        <v>0</v>
      </c>
      <c r="I9" s="6">
        <f>D9*$I$7</f>
        <v>0</v>
      </c>
      <c r="J9" s="6">
        <f>SUM(E9:I9)</f>
        <v>0</v>
      </c>
      <c r="K9" s="7">
        <f>D9-J9</f>
        <v>0</v>
      </c>
      <c r="L9" s="6"/>
      <c r="M9" s="6">
        <f>F9*$M$7</f>
        <v>0</v>
      </c>
      <c r="N9" s="6">
        <f>D9*$N$7</f>
        <v>0</v>
      </c>
      <c r="O9" s="6">
        <f>$O$7*D9</f>
        <v>0</v>
      </c>
      <c r="P9" s="6">
        <f t="shared" ref="P9:P18" si="0">D9*$P$7</f>
        <v>0</v>
      </c>
      <c r="Q9" s="6">
        <f t="shared" ref="Q9:Q18" si="1">D9*$Q$7</f>
        <v>0</v>
      </c>
      <c r="R9" s="7">
        <f t="shared" ref="R9:R18" si="2">SUM(M9:Q9)</f>
        <v>0</v>
      </c>
      <c r="S9" s="16"/>
      <c r="T9" s="8">
        <f t="shared" ref="T9:T18" si="3">E9</f>
        <v>0</v>
      </c>
      <c r="U9" s="8">
        <f t="shared" ref="U9:U18" si="4">F9+M9</f>
        <v>0</v>
      </c>
      <c r="V9" s="12">
        <f>SUM(T9:U9)</f>
        <v>0</v>
      </c>
      <c r="W9" s="8">
        <f t="shared" ref="W9:W18" si="5">G9</f>
        <v>0</v>
      </c>
      <c r="X9" s="8">
        <f t="shared" ref="X9:X18" si="6">H9+P9</f>
        <v>0</v>
      </c>
      <c r="Y9" s="8">
        <f t="shared" ref="Y9:Y18" si="7">N9</f>
        <v>0</v>
      </c>
      <c r="Z9" s="8">
        <f t="shared" ref="Z9:Z18" si="8">I9+Q9</f>
        <v>0</v>
      </c>
      <c r="AA9" s="8">
        <f t="shared" ref="AA9:AA18" si="9">O9</f>
        <v>0</v>
      </c>
      <c r="AB9" s="13">
        <f>SUM(W9:Z9)</f>
        <v>0</v>
      </c>
    </row>
    <row r="10" spans="1:28" s="4" customFormat="1" x14ac:dyDescent="0.3">
      <c r="A10" s="30"/>
      <c r="B10" s="31"/>
      <c r="C10" s="30"/>
      <c r="D10" s="32"/>
      <c r="E10" s="33"/>
      <c r="F10" s="6">
        <f t="shared" ref="F10:F18" si="10">D10*$F$7</f>
        <v>0</v>
      </c>
      <c r="G10" s="33"/>
      <c r="H10" s="6">
        <f t="shared" ref="H10:H18" si="11">D10*$H$7</f>
        <v>0</v>
      </c>
      <c r="I10" s="6">
        <f t="shared" ref="I10:I11" si="12">D10*$I$7</f>
        <v>0</v>
      </c>
      <c r="J10" s="6">
        <f>SUM(E10:I10)</f>
        <v>0</v>
      </c>
      <c r="K10" s="7">
        <f t="shared" ref="K10:K11" si="13">D10-J10</f>
        <v>0</v>
      </c>
      <c r="L10" s="6"/>
      <c r="M10" s="6">
        <f>F10*$M$7</f>
        <v>0</v>
      </c>
      <c r="N10" s="6">
        <f>D10*$N$7</f>
        <v>0</v>
      </c>
      <c r="O10" s="6">
        <f t="shared" ref="O10:O18" si="14">$O$7*D10</f>
        <v>0</v>
      </c>
      <c r="P10" s="6">
        <f t="shared" si="0"/>
        <v>0</v>
      </c>
      <c r="Q10" s="6">
        <f t="shared" si="1"/>
        <v>0</v>
      </c>
      <c r="R10" s="7">
        <f t="shared" si="2"/>
        <v>0</v>
      </c>
      <c r="S10" s="16"/>
      <c r="T10" s="8">
        <f t="shared" si="3"/>
        <v>0</v>
      </c>
      <c r="U10" s="8">
        <f t="shared" si="4"/>
        <v>0</v>
      </c>
      <c r="V10" s="12">
        <f t="shared" ref="V10:V18" si="15">SUM(T10:U10)</f>
        <v>0</v>
      </c>
      <c r="W10" s="8">
        <f t="shared" si="5"/>
        <v>0</v>
      </c>
      <c r="X10" s="8">
        <f t="shared" si="6"/>
        <v>0</v>
      </c>
      <c r="Y10" s="8">
        <f t="shared" si="7"/>
        <v>0</v>
      </c>
      <c r="Z10" s="8">
        <f t="shared" si="8"/>
        <v>0</v>
      </c>
      <c r="AA10" s="8">
        <f t="shared" si="9"/>
        <v>0</v>
      </c>
      <c r="AB10" s="13">
        <f t="shared" ref="AB10:AB18" si="16">SUM(W10:Z10)</f>
        <v>0</v>
      </c>
    </row>
    <row r="11" spans="1:28" s="4" customFormat="1" x14ac:dyDescent="0.3">
      <c r="A11" s="30"/>
      <c r="B11" s="31"/>
      <c r="C11" s="30"/>
      <c r="D11" s="32"/>
      <c r="E11" s="33"/>
      <c r="F11" s="6">
        <f t="shared" si="10"/>
        <v>0</v>
      </c>
      <c r="G11" s="33"/>
      <c r="H11" s="6">
        <f t="shared" si="11"/>
        <v>0</v>
      </c>
      <c r="I11" s="6">
        <f t="shared" si="12"/>
        <v>0</v>
      </c>
      <c r="J11" s="6">
        <f t="shared" ref="J11" si="17">SUM(E11:I11)</f>
        <v>0</v>
      </c>
      <c r="K11" s="7">
        <f t="shared" si="13"/>
        <v>0</v>
      </c>
      <c r="L11" s="6"/>
      <c r="M11" s="6">
        <f>F11*$M$7</f>
        <v>0</v>
      </c>
      <c r="N11" s="6">
        <f>D11*$N$7</f>
        <v>0</v>
      </c>
      <c r="O11" s="6">
        <f t="shared" si="14"/>
        <v>0</v>
      </c>
      <c r="P11" s="6">
        <f t="shared" si="0"/>
        <v>0</v>
      </c>
      <c r="Q11" s="6">
        <f t="shared" si="1"/>
        <v>0</v>
      </c>
      <c r="R11" s="7">
        <f t="shared" si="2"/>
        <v>0</v>
      </c>
      <c r="S11" s="16"/>
      <c r="T11" s="8">
        <f t="shared" si="3"/>
        <v>0</v>
      </c>
      <c r="U11" s="8">
        <f t="shared" si="4"/>
        <v>0</v>
      </c>
      <c r="V11" s="12">
        <f t="shared" si="15"/>
        <v>0</v>
      </c>
      <c r="W11" s="8">
        <f t="shared" si="5"/>
        <v>0</v>
      </c>
      <c r="X11" s="8">
        <f t="shared" si="6"/>
        <v>0</v>
      </c>
      <c r="Y11" s="8">
        <f t="shared" si="7"/>
        <v>0</v>
      </c>
      <c r="Z11" s="8">
        <f t="shared" si="8"/>
        <v>0</v>
      </c>
      <c r="AA11" s="8">
        <f t="shared" si="9"/>
        <v>0</v>
      </c>
      <c r="AB11" s="13">
        <f t="shared" si="16"/>
        <v>0</v>
      </c>
    </row>
    <row r="12" spans="1:28" x14ac:dyDescent="0.3">
      <c r="A12" s="30"/>
      <c r="B12" s="31"/>
      <c r="C12" s="30"/>
      <c r="D12" s="32"/>
      <c r="E12" s="33"/>
      <c r="F12" s="6">
        <f t="shared" si="10"/>
        <v>0</v>
      </c>
      <c r="G12" s="33"/>
      <c r="H12" s="6">
        <f t="shared" si="11"/>
        <v>0</v>
      </c>
      <c r="I12" s="6">
        <f t="shared" ref="I12:I18" si="18">D12*$I$7</f>
        <v>0</v>
      </c>
      <c r="J12" s="6">
        <f t="shared" ref="J12:J18" si="19">SUM(E12:I12)</f>
        <v>0</v>
      </c>
      <c r="K12" s="7">
        <f t="shared" ref="K12:K18" si="20">D12-J12</f>
        <v>0</v>
      </c>
      <c r="L12" s="6"/>
      <c r="M12" s="6">
        <f t="shared" ref="M12:M18" si="21">F12*$M$7</f>
        <v>0</v>
      </c>
      <c r="N12" s="6">
        <f t="shared" ref="N12:N18" si="22">D12*$N$7</f>
        <v>0</v>
      </c>
      <c r="O12" s="6">
        <f t="shared" si="14"/>
        <v>0</v>
      </c>
      <c r="P12" s="6">
        <f t="shared" si="0"/>
        <v>0</v>
      </c>
      <c r="Q12" s="6">
        <f t="shared" si="1"/>
        <v>0</v>
      </c>
      <c r="R12" s="7">
        <f t="shared" si="2"/>
        <v>0</v>
      </c>
      <c r="S12" s="19"/>
      <c r="T12" s="8">
        <f t="shared" si="3"/>
        <v>0</v>
      </c>
      <c r="U12" s="8">
        <f t="shared" si="4"/>
        <v>0</v>
      </c>
      <c r="V12" s="12">
        <f t="shared" si="15"/>
        <v>0</v>
      </c>
      <c r="W12" s="8">
        <f t="shared" si="5"/>
        <v>0</v>
      </c>
      <c r="X12" s="8">
        <f t="shared" si="6"/>
        <v>0</v>
      </c>
      <c r="Y12" s="8">
        <f t="shared" si="7"/>
        <v>0</v>
      </c>
      <c r="Z12" s="8">
        <f t="shared" si="8"/>
        <v>0</v>
      </c>
      <c r="AA12" s="8">
        <f t="shared" si="9"/>
        <v>0</v>
      </c>
      <c r="AB12" s="13">
        <f t="shared" si="16"/>
        <v>0</v>
      </c>
    </row>
    <row r="13" spans="1:28" x14ac:dyDescent="0.3">
      <c r="A13" s="30"/>
      <c r="B13" s="31"/>
      <c r="C13" s="30"/>
      <c r="D13" s="32"/>
      <c r="E13" s="33"/>
      <c r="F13" s="6">
        <f t="shared" si="10"/>
        <v>0</v>
      </c>
      <c r="G13" s="33"/>
      <c r="H13" s="6">
        <f t="shared" si="11"/>
        <v>0</v>
      </c>
      <c r="I13" s="6">
        <f t="shared" si="18"/>
        <v>0</v>
      </c>
      <c r="J13" s="6">
        <f t="shared" si="19"/>
        <v>0</v>
      </c>
      <c r="K13" s="7">
        <f>D13-J13</f>
        <v>0</v>
      </c>
      <c r="L13" s="6"/>
      <c r="M13" s="6">
        <f t="shared" si="21"/>
        <v>0</v>
      </c>
      <c r="N13" s="6">
        <f t="shared" si="22"/>
        <v>0</v>
      </c>
      <c r="O13" s="6">
        <f t="shared" si="14"/>
        <v>0</v>
      </c>
      <c r="P13" s="6">
        <f t="shared" si="0"/>
        <v>0</v>
      </c>
      <c r="Q13" s="6">
        <f t="shared" si="1"/>
        <v>0</v>
      </c>
      <c r="R13" s="7">
        <f t="shared" si="2"/>
        <v>0</v>
      </c>
      <c r="S13" s="19"/>
      <c r="T13" s="8">
        <f t="shared" si="3"/>
        <v>0</v>
      </c>
      <c r="U13" s="8">
        <f t="shared" si="4"/>
        <v>0</v>
      </c>
      <c r="V13" s="12">
        <f t="shared" si="15"/>
        <v>0</v>
      </c>
      <c r="W13" s="8">
        <f t="shared" si="5"/>
        <v>0</v>
      </c>
      <c r="X13" s="8">
        <f t="shared" si="6"/>
        <v>0</v>
      </c>
      <c r="Y13" s="8">
        <f t="shared" si="7"/>
        <v>0</v>
      </c>
      <c r="Z13" s="8">
        <f t="shared" si="8"/>
        <v>0</v>
      </c>
      <c r="AA13" s="8">
        <f t="shared" si="9"/>
        <v>0</v>
      </c>
      <c r="AB13" s="13">
        <f t="shared" si="16"/>
        <v>0</v>
      </c>
    </row>
    <row r="14" spans="1:28" x14ac:dyDescent="0.3">
      <c r="A14" s="30"/>
      <c r="B14" s="31"/>
      <c r="C14" s="30"/>
      <c r="D14" s="32"/>
      <c r="E14" s="33"/>
      <c r="F14" s="6">
        <f t="shared" ref="F14" si="23">D14*$F$7</f>
        <v>0</v>
      </c>
      <c r="G14" s="33"/>
      <c r="H14" s="6">
        <f t="shared" ref="H14" si="24">D14*$H$7</f>
        <v>0</v>
      </c>
      <c r="I14" s="6">
        <f t="shared" ref="I14" si="25">D14*$I$7</f>
        <v>0</v>
      </c>
      <c r="J14" s="6">
        <f t="shared" ref="J14" si="26">SUM(E14:I14)</f>
        <v>0</v>
      </c>
      <c r="K14" s="7">
        <f>D14-J14</f>
        <v>0</v>
      </c>
      <c r="L14" s="6"/>
      <c r="M14" s="6">
        <f t="shared" ref="M14" si="27">F14*$M$7</f>
        <v>0</v>
      </c>
      <c r="N14" s="6">
        <f t="shared" ref="N14" si="28">D14*$N$7</f>
        <v>0</v>
      </c>
      <c r="O14" s="6">
        <f t="shared" ref="O14" si="29">$O$7*D14</f>
        <v>0</v>
      </c>
      <c r="P14" s="6">
        <f t="shared" ref="P14" si="30">D14*$P$7</f>
        <v>0</v>
      </c>
      <c r="Q14" s="6">
        <f t="shared" ref="Q14" si="31">D14*$Q$7</f>
        <v>0</v>
      </c>
      <c r="R14" s="7">
        <f t="shared" si="2"/>
        <v>0</v>
      </c>
      <c r="S14" s="19"/>
      <c r="T14" s="8">
        <f t="shared" ref="T14" si="32">E14</f>
        <v>0</v>
      </c>
      <c r="U14" s="8">
        <f t="shared" ref="U14" si="33">F14+M14</f>
        <v>0</v>
      </c>
      <c r="V14" s="12">
        <f t="shared" ref="V14" si="34">SUM(T14:U14)</f>
        <v>0</v>
      </c>
      <c r="W14" s="8">
        <f t="shared" ref="W14" si="35">G14</f>
        <v>0</v>
      </c>
      <c r="X14" s="8">
        <f t="shared" ref="X14" si="36">H14+P14</f>
        <v>0</v>
      </c>
      <c r="Y14" s="8">
        <f t="shared" ref="Y14" si="37">N14</f>
        <v>0</v>
      </c>
      <c r="Z14" s="8">
        <f t="shared" ref="Z14" si="38">I14+Q14</f>
        <v>0</v>
      </c>
      <c r="AA14" s="8">
        <f t="shared" ref="AA14" si="39">O14</f>
        <v>0</v>
      </c>
      <c r="AB14" s="13">
        <f t="shared" ref="AB14" si="40">SUM(W14:Z14)</f>
        <v>0</v>
      </c>
    </row>
    <row r="15" spans="1:28" x14ac:dyDescent="0.3">
      <c r="A15" s="30"/>
      <c r="B15" s="31"/>
      <c r="C15" s="30"/>
      <c r="D15" s="32"/>
      <c r="E15" s="33"/>
      <c r="F15" s="6">
        <f t="shared" si="10"/>
        <v>0</v>
      </c>
      <c r="G15" s="33"/>
      <c r="H15" s="6">
        <f t="shared" si="11"/>
        <v>0</v>
      </c>
      <c r="I15" s="6">
        <f t="shared" si="18"/>
        <v>0</v>
      </c>
      <c r="J15" s="6">
        <f t="shared" si="19"/>
        <v>0</v>
      </c>
      <c r="K15" s="7">
        <f t="shared" si="20"/>
        <v>0</v>
      </c>
      <c r="L15" s="6"/>
      <c r="M15" s="6">
        <f t="shared" si="21"/>
        <v>0</v>
      </c>
      <c r="N15" s="6">
        <f t="shared" si="22"/>
        <v>0</v>
      </c>
      <c r="O15" s="6">
        <f t="shared" si="14"/>
        <v>0</v>
      </c>
      <c r="P15" s="6">
        <f t="shared" si="0"/>
        <v>0</v>
      </c>
      <c r="Q15" s="6">
        <f t="shared" si="1"/>
        <v>0</v>
      </c>
      <c r="R15" s="7">
        <f t="shared" si="2"/>
        <v>0</v>
      </c>
      <c r="S15" s="19"/>
      <c r="T15" s="8">
        <f t="shared" si="3"/>
        <v>0</v>
      </c>
      <c r="U15" s="8">
        <f t="shared" si="4"/>
        <v>0</v>
      </c>
      <c r="V15" s="12">
        <f t="shared" si="15"/>
        <v>0</v>
      </c>
      <c r="W15" s="8">
        <f t="shared" si="5"/>
        <v>0</v>
      </c>
      <c r="X15" s="8">
        <f t="shared" si="6"/>
        <v>0</v>
      </c>
      <c r="Y15" s="8">
        <f t="shared" si="7"/>
        <v>0</v>
      </c>
      <c r="Z15" s="8">
        <f t="shared" si="8"/>
        <v>0</v>
      </c>
      <c r="AA15" s="8">
        <f t="shared" si="9"/>
        <v>0</v>
      </c>
      <c r="AB15" s="13">
        <f t="shared" si="16"/>
        <v>0</v>
      </c>
    </row>
    <row r="16" spans="1:28" x14ac:dyDescent="0.3">
      <c r="A16" s="30"/>
      <c r="B16" s="31"/>
      <c r="C16" s="30"/>
      <c r="D16" s="32"/>
      <c r="E16" s="33"/>
      <c r="F16" s="6">
        <f t="shared" si="10"/>
        <v>0</v>
      </c>
      <c r="G16" s="33"/>
      <c r="H16" s="6">
        <f t="shared" si="11"/>
        <v>0</v>
      </c>
      <c r="I16" s="6">
        <f t="shared" si="18"/>
        <v>0</v>
      </c>
      <c r="J16" s="6">
        <f t="shared" si="19"/>
        <v>0</v>
      </c>
      <c r="K16" s="7">
        <f t="shared" si="20"/>
        <v>0</v>
      </c>
      <c r="L16" s="6"/>
      <c r="M16" s="6">
        <f t="shared" si="21"/>
        <v>0</v>
      </c>
      <c r="N16" s="6">
        <f t="shared" si="22"/>
        <v>0</v>
      </c>
      <c r="O16" s="6">
        <f t="shared" si="14"/>
        <v>0</v>
      </c>
      <c r="P16" s="6">
        <f t="shared" si="0"/>
        <v>0</v>
      </c>
      <c r="Q16" s="6">
        <f t="shared" si="1"/>
        <v>0</v>
      </c>
      <c r="R16" s="7">
        <f t="shared" si="2"/>
        <v>0</v>
      </c>
      <c r="S16" s="19"/>
      <c r="T16" s="8">
        <f t="shared" si="3"/>
        <v>0</v>
      </c>
      <c r="U16" s="8">
        <f t="shared" si="4"/>
        <v>0</v>
      </c>
      <c r="V16" s="12">
        <f t="shared" si="15"/>
        <v>0</v>
      </c>
      <c r="W16" s="8">
        <f t="shared" si="5"/>
        <v>0</v>
      </c>
      <c r="X16" s="8">
        <f t="shared" si="6"/>
        <v>0</v>
      </c>
      <c r="Y16" s="8">
        <f t="shared" si="7"/>
        <v>0</v>
      </c>
      <c r="Z16" s="8">
        <f t="shared" si="8"/>
        <v>0</v>
      </c>
      <c r="AA16" s="8">
        <f t="shared" si="9"/>
        <v>0</v>
      </c>
      <c r="AB16" s="13">
        <f t="shared" si="16"/>
        <v>0</v>
      </c>
    </row>
    <row r="17" spans="1:28" x14ac:dyDescent="0.3">
      <c r="A17" s="30"/>
      <c r="B17" s="31"/>
      <c r="C17" s="30"/>
      <c r="D17" s="32"/>
      <c r="E17" s="33"/>
      <c r="F17" s="6">
        <f t="shared" si="10"/>
        <v>0</v>
      </c>
      <c r="G17" s="33"/>
      <c r="H17" s="6">
        <f t="shared" si="11"/>
        <v>0</v>
      </c>
      <c r="I17" s="6">
        <f t="shared" si="18"/>
        <v>0</v>
      </c>
      <c r="J17" s="6">
        <f t="shared" si="19"/>
        <v>0</v>
      </c>
      <c r="K17" s="7">
        <f t="shared" si="20"/>
        <v>0</v>
      </c>
      <c r="L17" s="6"/>
      <c r="M17" s="6">
        <f t="shared" si="21"/>
        <v>0</v>
      </c>
      <c r="N17" s="6">
        <f t="shared" si="22"/>
        <v>0</v>
      </c>
      <c r="O17" s="6">
        <f t="shared" si="14"/>
        <v>0</v>
      </c>
      <c r="P17" s="6">
        <f t="shared" si="0"/>
        <v>0</v>
      </c>
      <c r="Q17" s="6">
        <f t="shared" si="1"/>
        <v>0</v>
      </c>
      <c r="R17" s="7">
        <f t="shared" si="2"/>
        <v>0</v>
      </c>
      <c r="S17" s="19"/>
      <c r="T17" s="8">
        <f t="shared" si="3"/>
        <v>0</v>
      </c>
      <c r="U17" s="8">
        <f t="shared" si="4"/>
        <v>0</v>
      </c>
      <c r="V17" s="12">
        <f t="shared" si="15"/>
        <v>0</v>
      </c>
      <c r="W17" s="8">
        <f t="shared" si="5"/>
        <v>0</v>
      </c>
      <c r="X17" s="8">
        <f t="shared" si="6"/>
        <v>0</v>
      </c>
      <c r="Y17" s="8">
        <f t="shared" si="7"/>
        <v>0</v>
      </c>
      <c r="Z17" s="8">
        <f t="shared" si="8"/>
        <v>0</v>
      </c>
      <c r="AA17" s="8">
        <f t="shared" si="9"/>
        <v>0</v>
      </c>
      <c r="AB17" s="13">
        <f t="shared" si="16"/>
        <v>0</v>
      </c>
    </row>
    <row r="18" spans="1:28" x14ac:dyDescent="0.3">
      <c r="A18" s="30"/>
      <c r="B18" s="31"/>
      <c r="C18" s="30"/>
      <c r="D18" s="32"/>
      <c r="E18" s="33"/>
      <c r="F18" s="6">
        <f t="shared" si="10"/>
        <v>0</v>
      </c>
      <c r="G18" s="33"/>
      <c r="H18" s="6">
        <f t="shared" si="11"/>
        <v>0</v>
      </c>
      <c r="I18" s="6">
        <f t="shared" si="18"/>
        <v>0</v>
      </c>
      <c r="J18" s="6">
        <f t="shared" si="19"/>
        <v>0</v>
      </c>
      <c r="K18" s="7">
        <f t="shared" si="20"/>
        <v>0</v>
      </c>
      <c r="L18" s="6"/>
      <c r="M18" s="6">
        <f t="shared" si="21"/>
        <v>0</v>
      </c>
      <c r="N18" s="6">
        <f t="shared" si="22"/>
        <v>0</v>
      </c>
      <c r="O18" s="6">
        <f t="shared" si="14"/>
        <v>0</v>
      </c>
      <c r="P18" s="6">
        <f t="shared" si="0"/>
        <v>0</v>
      </c>
      <c r="Q18" s="6">
        <f t="shared" si="1"/>
        <v>0</v>
      </c>
      <c r="R18" s="7">
        <f t="shared" si="2"/>
        <v>0</v>
      </c>
      <c r="S18" s="19"/>
      <c r="T18" s="8">
        <f t="shared" si="3"/>
        <v>0</v>
      </c>
      <c r="U18" s="8">
        <f t="shared" si="4"/>
        <v>0</v>
      </c>
      <c r="V18" s="12">
        <f t="shared" si="15"/>
        <v>0</v>
      </c>
      <c r="W18" s="8">
        <f t="shared" si="5"/>
        <v>0</v>
      </c>
      <c r="X18" s="8">
        <f t="shared" si="6"/>
        <v>0</v>
      </c>
      <c r="Y18" s="8">
        <f t="shared" si="7"/>
        <v>0</v>
      </c>
      <c r="Z18" s="8">
        <f t="shared" si="8"/>
        <v>0</v>
      </c>
      <c r="AA18" s="8">
        <f t="shared" si="9"/>
        <v>0</v>
      </c>
      <c r="AB18" s="13">
        <f t="shared" si="16"/>
        <v>0</v>
      </c>
    </row>
    <row r="19" spans="1:28" x14ac:dyDescent="0.3">
      <c r="A19" s="14"/>
      <c r="B19" s="14"/>
      <c r="C19" s="14"/>
      <c r="D19" s="15"/>
      <c r="E19" s="14"/>
      <c r="F19" s="14"/>
      <c r="G19" s="14"/>
      <c r="H19" s="14"/>
      <c r="I19" s="14"/>
      <c r="J19" s="14"/>
      <c r="K19" s="15"/>
      <c r="L19" s="14"/>
      <c r="M19" s="14"/>
      <c r="N19" s="14"/>
      <c r="O19" s="14"/>
      <c r="P19" s="14"/>
      <c r="Q19" s="14"/>
      <c r="R19" s="15"/>
      <c r="S19" s="14"/>
      <c r="T19" s="14"/>
      <c r="U19" s="14"/>
      <c r="V19" s="15"/>
      <c r="W19" s="14"/>
      <c r="X19" s="14"/>
      <c r="Y19" s="14"/>
      <c r="Z19" s="14"/>
      <c r="AA19" s="14"/>
      <c r="AB19" s="15"/>
    </row>
    <row r="20" spans="1:28" s="10" customFormat="1" x14ac:dyDescent="0.3">
      <c r="A20" s="5" t="s">
        <v>46</v>
      </c>
      <c r="D20" s="9">
        <f t="shared" ref="D20:K20" si="41">SUM(D9:D19)</f>
        <v>0</v>
      </c>
      <c r="E20" s="11">
        <f t="shared" si="41"/>
        <v>0</v>
      </c>
      <c r="F20" s="11">
        <f t="shared" si="41"/>
        <v>0</v>
      </c>
      <c r="G20" s="11">
        <f t="shared" si="41"/>
        <v>0</v>
      </c>
      <c r="H20" s="11">
        <f t="shared" si="41"/>
        <v>0</v>
      </c>
      <c r="I20" s="11">
        <f t="shared" si="41"/>
        <v>0</v>
      </c>
      <c r="J20" s="11">
        <f t="shared" si="41"/>
        <v>0</v>
      </c>
      <c r="K20" s="11">
        <f t="shared" si="41"/>
        <v>0</v>
      </c>
      <c r="L20" s="25"/>
      <c r="M20" s="11">
        <f>SUM(M9:M19)</f>
        <v>0</v>
      </c>
      <c r="N20" s="11">
        <f>SUM(N9:N19)</f>
        <v>0</v>
      </c>
      <c r="O20" s="11">
        <f>SUM(O9:O19)</f>
        <v>0</v>
      </c>
      <c r="P20" s="11">
        <f>SUM(P9:P19)</f>
        <v>0</v>
      </c>
      <c r="Q20" s="11">
        <f>SUM(Q9:Q19)</f>
        <v>0</v>
      </c>
      <c r="R20" s="9">
        <f>SUM(M20:Q20)</f>
        <v>0</v>
      </c>
      <c r="S20" s="25"/>
      <c r="T20" s="9">
        <f t="shared" ref="T20:AB20" si="42">SUM(T9:T19)</f>
        <v>0</v>
      </c>
      <c r="U20" s="9">
        <f t="shared" si="42"/>
        <v>0</v>
      </c>
      <c r="V20" s="9">
        <f t="shared" si="42"/>
        <v>0</v>
      </c>
      <c r="W20" s="9">
        <f t="shared" si="42"/>
        <v>0</v>
      </c>
      <c r="X20" s="9">
        <f t="shared" si="42"/>
        <v>0</v>
      </c>
      <c r="Y20" s="9">
        <f t="shared" si="42"/>
        <v>0</v>
      </c>
      <c r="Z20" s="9">
        <f t="shared" si="42"/>
        <v>0</v>
      </c>
      <c r="AA20" s="9">
        <f t="shared" si="42"/>
        <v>0</v>
      </c>
      <c r="AB20" s="9">
        <f t="shared" si="42"/>
        <v>0</v>
      </c>
    </row>
    <row r="21" spans="1:28" s="10" customFormat="1" x14ac:dyDescent="0.3">
      <c r="A21" s="5"/>
      <c r="D21" s="9"/>
      <c r="E21" s="11"/>
      <c r="F21" s="11"/>
      <c r="G21" s="11"/>
      <c r="H21" s="11"/>
      <c r="I21" s="11"/>
      <c r="J21" s="11"/>
      <c r="K21" s="11"/>
      <c r="L21" s="25"/>
      <c r="M21" s="11"/>
      <c r="N21" s="11"/>
      <c r="O21" s="11"/>
      <c r="P21" s="11"/>
      <c r="Q21" s="11"/>
      <c r="R21" s="11"/>
      <c r="S21" s="25"/>
      <c r="T21" s="9"/>
      <c r="U21" s="9"/>
      <c r="V21" s="9"/>
      <c r="W21" s="9"/>
      <c r="X21" s="9"/>
      <c r="Y21" s="9"/>
      <c r="Z21" s="9"/>
      <c r="AA21" s="9"/>
      <c r="AB21" s="9"/>
    </row>
    <row r="22" spans="1:28" x14ac:dyDescent="0.3">
      <c r="L22" s="19"/>
      <c r="P22" s="3"/>
      <c r="Q22" s="3"/>
      <c r="R22" s="3"/>
      <c r="S22" s="19"/>
    </row>
    <row r="23" spans="1:28" x14ac:dyDescent="0.3">
      <c r="A23" s="30"/>
      <c r="B23" s="31"/>
      <c r="C23" s="30"/>
      <c r="D23" s="32"/>
      <c r="E23" s="33"/>
      <c r="F23" s="6">
        <f>D23*$F$7</f>
        <v>0</v>
      </c>
      <c r="G23" s="33"/>
      <c r="H23" s="6">
        <f>D23*$H$7</f>
        <v>0</v>
      </c>
      <c r="I23" s="6">
        <f t="shared" ref="I23:I32" si="43">D23*$I$7</f>
        <v>0</v>
      </c>
      <c r="J23" s="6">
        <f t="shared" ref="J23:J32" si="44">SUM(E23:I23)</f>
        <v>0</v>
      </c>
      <c r="K23" s="7">
        <f t="shared" ref="K23:K32" si="45">D23-J23</f>
        <v>0</v>
      </c>
      <c r="L23" s="18"/>
      <c r="M23" s="6">
        <f t="shared" ref="M23:M32" si="46">F23*$M$7</f>
        <v>0</v>
      </c>
      <c r="N23" s="6">
        <f t="shared" ref="N23:N32" si="47">D23*$N$7</f>
        <v>0</v>
      </c>
      <c r="O23" s="6">
        <f t="shared" ref="O23:O32" si="48">$O$7*D23</f>
        <v>0</v>
      </c>
      <c r="P23" s="6">
        <f t="shared" ref="P23:P32" si="49">D23*$P$7</f>
        <v>0</v>
      </c>
      <c r="Q23" s="6">
        <f t="shared" ref="Q23:Q32" si="50">D23*$Q$7</f>
        <v>0</v>
      </c>
      <c r="R23" s="7">
        <f t="shared" ref="R23:R32" si="51">SUM(M23:Q23)</f>
        <v>0</v>
      </c>
      <c r="S23" s="16"/>
      <c r="T23" s="8">
        <f t="shared" ref="T23:T32" si="52">E23</f>
        <v>0</v>
      </c>
      <c r="U23" s="8">
        <f t="shared" ref="U23:U32" si="53">F23+M23</f>
        <v>0</v>
      </c>
      <c r="V23" s="12">
        <f t="shared" ref="V23:V32" si="54">SUM(T23:U23)</f>
        <v>0</v>
      </c>
      <c r="W23" s="8">
        <f t="shared" ref="W23:W32" si="55">G23</f>
        <v>0</v>
      </c>
      <c r="X23" s="8">
        <f t="shared" ref="X23:X32" si="56">H23+P23</f>
        <v>0</v>
      </c>
      <c r="Y23" s="8">
        <f t="shared" ref="Y23:Y32" si="57">N23</f>
        <v>0</v>
      </c>
      <c r="Z23" s="8">
        <f t="shared" ref="Z23:Z32" si="58">I23+Q23</f>
        <v>0</v>
      </c>
      <c r="AA23" s="8">
        <f t="shared" ref="AA23:AA32" si="59">O23</f>
        <v>0</v>
      </c>
      <c r="AB23" s="13">
        <f t="shared" ref="AB23:AB32" si="60">SUM(W23:Z23)</f>
        <v>0</v>
      </c>
    </row>
    <row r="24" spans="1:28" x14ac:dyDescent="0.3">
      <c r="A24" s="30"/>
      <c r="B24" s="31"/>
      <c r="C24" s="30"/>
      <c r="D24" s="32"/>
      <c r="E24" s="33"/>
      <c r="F24" s="6">
        <f t="shared" ref="F24:F32" si="61">D24*$F$7</f>
        <v>0</v>
      </c>
      <c r="G24" s="33"/>
      <c r="H24" s="6">
        <f t="shared" ref="H24:H32" si="62">D24*$H$7</f>
        <v>0</v>
      </c>
      <c r="I24" s="6">
        <f t="shared" si="43"/>
        <v>0</v>
      </c>
      <c r="J24" s="6">
        <f t="shared" si="44"/>
        <v>0</v>
      </c>
      <c r="K24" s="7">
        <f t="shared" si="45"/>
        <v>0</v>
      </c>
      <c r="L24" s="18"/>
      <c r="M24" s="6">
        <f t="shared" si="46"/>
        <v>0</v>
      </c>
      <c r="N24" s="6">
        <f t="shared" si="47"/>
        <v>0</v>
      </c>
      <c r="O24" s="6">
        <f t="shared" si="48"/>
        <v>0</v>
      </c>
      <c r="P24" s="6">
        <f t="shared" si="49"/>
        <v>0</v>
      </c>
      <c r="Q24" s="6">
        <f t="shared" si="50"/>
        <v>0</v>
      </c>
      <c r="R24" s="7">
        <f t="shared" si="51"/>
        <v>0</v>
      </c>
      <c r="S24" s="16"/>
      <c r="T24" s="8">
        <f t="shared" si="52"/>
        <v>0</v>
      </c>
      <c r="U24" s="8">
        <f t="shared" si="53"/>
        <v>0</v>
      </c>
      <c r="V24" s="12">
        <f t="shared" si="54"/>
        <v>0</v>
      </c>
      <c r="W24" s="8">
        <f t="shared" si="55"/>
        <v>0</v>
      </c>
      <c r="X24" s="8">
        <f t="shared" si="56"/>
        <v>0</v>
      </c>
      <c r="Y24" s="8">
        <f t="shared" si="57"/>
        <v>0</v>
      </c>
      <c r="Z24" s="8">
        <f t="shared" si="58"/>
        <v>0</v>
      </c>
      <c r="AA24" s="8">
        <f t="shared" si="59"/>
        <v>0</v>
      </c>
      <c r="AB24" s="13">
        <f t="shared" si="60"/>
        <v>0</v>
      </c>
    </row>
    <row r="25" spans="1:28" x14ac:dyDescent="0.3">
      <c r="A25" s="30"/>
      <c r="B25" s="31"/>
      <c r="C25" s="30"/>
      <c r="D25" s="32"/>
      <c r="E25" s="33"/>
      <c r="F25" s="6">
        <f t="shared" si="61"/>
        <v>0</v>
      </c>
      <c r="G25" s="33"/>
      <c r="H25" s="6">
        <f t="shared" si="62"/>
        <v>0</v>
      </c>
      <c r="I25" s="6">
        <f t="shared" si="43"/>
        <v>0</v>
      </c>
      <c r="J25" s="6">
        <f t="shared" si="44"/>
        <v>0</v>
      </c>
      <c r="K25" s="7">
        <f t="shared" si="45"/>
        <v>0</v>
      </c>
      <c r="L25" s="18"/>
      <c r="M25" s="6">
        <f t="shared" si="46"/>
        <v>0</v>
      </c>
      <c r="N25" s="6">
        <f t="shared" si="47"/>
        <v>0</v>
      </c>
      <c r="O25" s="6">
        <f t="shared" si="48"/>
        <v>0</v>
      </c>
      <c r="P25" s="6">
        <f t="shared" si="49"/>
        <v>0</v>
      </c>
      <c r="Q25" s="6">
        <f t="shared" si="50"/>
        <v>0</v>
      </c>
      <c r="R25" s="7">
        <f t="shared" si="51"/>
        <v>0</v>
      </c>
      <c r="S25" s="16"/>
      <c r="T25" s="8">
        <f t="shared" si="52"/>
        <v>0</v>
      </c>
      <c r="U25" s="8">
        <f t="shared" si="53"/>
        <v>0</v>
      </c>
      <c r="V25" s="12">
        <f t="shared" si="54"/>
        <v>0</v>
      </c>
      <c r="W25" s="8">
        <f t="shared" si="55"/>
        <v>0</v>
      </c>
      <c r="X25" s="8">
        <f t="shared" si="56"/>
        <v>0</v>
      </c>
      <c r="Y25" s="8">
        <f t="shared" si="57"/>
        <v>0</v>
      </c>
      <c r="Z25" s="8">
        <f t="shared" si="58"/>
        <v>0</v>
      </c>
      <c r="AA25" s="8">
        <f t="shared" si="59"/>
        <v>0</v>
      </c>
      <c r="AB25" s="13">
        <f t="shared" si="60"/>
        <v>0</v>
      </c>
    </row>
    <row r="26" spans="1:28" x14ac:dyDescent="0.3">
      <c r="A26" s="30"/>
      <c r="B26" s="31"/>
      <c r="C26" s="30"/>
      <c r="D26" s="32"/>
      <c r="E26" s="33"/>
      <c r="F26" s="6">
        <f t="shared" ref="F26" si="63">D26*$F$7</f>
        <v>0</v>
      </c>
      <c r="G26" s="33"/>
      <c r="H26" s="6">
        <f t="shared" ref="H26" si="64">D26*$H$7</f>
        <v>0</v>
      </c>
      <c r="I26" s="6">
        <f t="shared" ref="I26" si="65">D26*$I$7</f>
        <v>0</v>
      </c>
      <c r="J26" s="6">
        <f t="shared" ref="J26" si="66">SUM(E26:I26)</f>
        <v>0</v>
      </c>
      <c r="K26" s="7">
        <f t="shared" ref="K26" si="67">D26-J26</f>
        <v>0</v>
      </c>
      <c r="L26" s="18"/>
      <c r="M26" s="6">
        <f t="shared" ref="M26" si="68">F26*$M$7</f>
        <v>0</v>
      </c>
      <c r="N26" s="6">
        <f t="shared" ref="N26" si="69">D26*$N$7</f>
        <v>0</v>
      </c>
      <c r="O26" s="6">
        <f t="shared" ref="O26" si="70">$O$7*D26</f>
        <v>0</v>
      </c>
      <c r="P26" s="6">
        <f t="shared" ref="P26" si="71">D26*$P$7</f>
        <v>0</v>
      </c>
      <c r="Q26" s="6">
        <f t="shared" ref="Q26" si="72">D26*$Q$7</f>
        <v>0</v>
      </c>
      <c r="R26" s="7">
        <f t="shared" si="51"/>
        <v>0</v>
      </c>
      <c r="S26" s="19"/>
      <c r="T26" s="8">
        <f t="shared" ref="T26" si="73">E26</f>
        <v>0</v>
      </c>
      <c r="U26" s="8">
        <f t="shared" ref="U26" si="74">F26+M26</f>
        <v>0</v>
      </c>
      <c r="V26" s="12">
        <f t="shared" ref="V26" si="75">SUM(T26:U26)</f>
        <v>0</v>
      </c>
      <c r="W26" s="8">
        <f t="shared" ref="W26" si="76">G26</f>
        <v>0</v>
      </c>
      <c r="X26" s="8">
        <f t="shared" ref="X26" si="77">H26+P26</f>
        <v>0</v>
      </c>
      <c r="Y26" s="8">
        <f t="shared" ref="Y26" si="78">N26</f>
        <v>0</v>
      </c>
      <c r="Z26" s="8">
        <f t="shared" ref="Z26" si="79">I26+Q26</f>
        <v>0</v>
      </c>
      <c r="AA26" s="8">
        <f t="shared" ref="AA26" si="80">O26</f>
        <v>0</v>
      </c>
      <c r="AB26" s="13">
        <f t="shared" ref="AB26" si="81">SUM(W26:Z26)</f>
        <v>0</v>
      </c>
    </row>
    <row r="27" spans="1:28" x14ac:dyDescent="0.3">
      <c r="A27" s="30"/>
      <c r="B27" s="31"/>
      <c r="C27" s="30"/>
      <c r="D27" s="32"/>
      <c r="E27" s="33"/>
      <c r="F27" s="6">
        <f t="shared" si="61"/>
        <v>0</v>
      </c>
      <c r="G27" s="33"/>
      <c r="H27" s="6">
        <f t="shared" si="62"/>
        <v>0</v>
      </c>
      <c r="I27" s="6">
        <f t="shared" si="43"/>
        <v>0</v>
      </c>
      <c r="J27" s="6">
        <f t="shared" si="44"/>
        <v>0</v>
      </c>
      <c r="K27" s="7">
        <f t="shared" si="45"/>
        <v>0</v>
      </c>
      <c r="L27" s="18"/>
      <c r="M27" s="6">
        <f t="shared" si="46"/>
        <v>0</v>
      </c>
      <c r="N27" s="6">
        <f t="shared" si="47"/>
        <v>0</v>
      </c>
      <c r="O27" s="6">
        <f t="shared" si="48"/>
        <v>0</v>
      </c>
      <c r="P27" s="6">
        <f t="shared" si="49"/>
        <v>0</v>
      </c>
      <c r="Q27" s="6">
        <f t="shared" si="50"/>
        <v>0</v>
      </c>
      <c r="R27" s="7">
        <f t="shared" si="51"/>
        <v>0</v>
      </c>
      <c r="S27" s="19"/>
      <c r="T27" s="8">
        <f t="shared" si="52"/>
        <v>0</v>
      </c>
      <c r="U27" s="8">
        <f t="shared" si="53"/>
        <v>0</v>
      </c>
      <c r="V27" s="12">
        <f t="shared" si="54"/>
        <v>0</v>
      </c>
      <c r="W27" s="8">
        <f t="shared" si="55"/>
        <v>0</v>
      </c>
      <c r="X27" s="8">
        <f t="shared" si="56"/>
        <v>0</v>
      </c>
      <c r="Y27" s="8">
        <f t="shared" si="57"/>
        <v>0</v>
      </c>
      <c r="Z27" s="8">
        <f t="shared" si="58"/>
        <v>0</v>
      </c>
      <c r="AA27" s="8">
        <f t="shared" si="59"/>
        <v>0</v>
      </c>
      <c r="AB27" s="13">
        <f t="shared" si="60"/>
        <v>0</v>
      </c>
    </row>
    <row r="28" spans="1:28" x14ac:dyDescent="0.3">
      <c r="A28" s="30"/>
      <c r="B28" s="31"/>
      <c r="C28" s="30"/>
      <c r="D28" s="32"/>
      <c r="E28" s="33"/>
      <c r="F28" s="6">
        <f t="shared" si="61"/>
        <v>0</v>
      </c>
      <c r="G28" s="33"/>
      <c r="H28" s="6">
        <f t="shared" si="62"/>
        <v>0</v>
      </c>
      <c r="I28" s="6">
        <f t="shared" si="43"/>
        <v>0</v>
      </c>
      <c r="J28" s="6">
        <f t="shared" si="44"/>
        <v>0</v>
      </c>
      <c r="K28" s="7">
        <f t="shared" si="45"/>
        <v>0</v>
      </c>
      <c r="L28" s="18"/>
      <c r="M28" s="6">
        <f t="shared" si="46"/>
        <v>0</v>
      </c>
      <c r="N28" s="6">
        <f t="shared" si="47"/>
        <v>0</v>
      </c>
      <c r="O28" s="6">
        <f t="shared" si="48"/>
        <v>0</v>
      </c>
      <c r="P28" s="6">
        <f t="shared" si="49"/>
        <v>0</v>
      </c>
      <c r="Q28" s="6">
        <f t="shared" si="50"/>
        <v>0</v>
      </c>
      <c r="R28" s="7">
        <f t="shared" si="51"/>
        <v>0</v>
      </c>
      <c r="S28" s="19"/>
      <c r="T28" s="8">
        <f t="shared" si="52"/>
        <v>0</v>
      </c>
      <c r="U28" s="8">
        <f t="shared" si="53"/>
        <v>0</v>
      </c>
      <c r="V28" s="12">
        <f t="shared" si="54"/>
        <v>0</v>
      </c>
      <c r="W28" s="8">
        <f t="shared" si="55"/>
        <v>0</v>
      </c>
      <c r="X28" s="8">
        <f t="shared" si="56"/>
        <v>0</v>
      </c>
      <c r="Y28" s="8">
        <f t="shared" si="57"/>
        <v>0</v>
      </c>
      <c r="Z28" s="8">
        <f t="shared" si="58"/>
        <v>0</v>
      </c>
      <c r="AA28" s="8">
        <f t="shared" si="59"/>
        <v>0</v>
      </c>
      <c r="AB28" s="13">
        <f t="shared" si="60"/>
        <v>0</v>
      </c>
    </row>
    <row r="29" spans="1:28" x14ac:dyDescent="0.3">
      <c r="A29" s="30"/>
      <c r="B29" s="31"/>
      <c r="C29" s="30"/>
      <c r="D29" s="32"/>
      <c r="E29" s="33"/>
      <c r="F29" s="6">
        <f t="shared" si="61"/>
        <v>0</v>
      </c>
      <c r="G29" s="33"/>
      <c r="H29" s="6">
        <f t="shared" si="62"/>
        <v>0</v>
      </c>
      <c r="I29" s="6">
        <f t="shared" si="43"/>
        <v>0</v>
      </c>
      <c r="J29" s="6">
        <f t="shared" si="44"/>
        <v>0</v>
      </c>
      <c r="K29" s="7">
        <f t="shared" si="45"/>
        <v>0</v>
      </c>
      <c r="L29" s="18"/>
      <c r="M29" s="6">
        <f t="shared" si="46"/>
        <v>0</v>
      </c>
      <c r="N29" s="6">
        <f t="shared" si="47"/>
        <v>0</v>
      </c>
      <c r="O29" s="6">
        <f t="shared" si="48"/>
        <v>0</v>
      </c>
      <c r="P29" s="6">
        <f t="shared" si="49"/>
        <v>0</v>
      </c>
      <c r="Q29" s="6">
        <f t="shared" si="50"/>
        <v>0</v>
      </c>
      <c r="R29" s="7">
        <f t="shared" si="51"/>
        <v>0</v>
      </c>
      <c r="S29" s="19"/>
      <c r="T29" s="8">
        <f t="shared" si="52"/>
        <v>0</v>
      </c>
      <c r="U29" s="8">
        <f t="shared" si="53"/>
        <v>0</v>
      </c>
      <c r="V29" s="12">
        <f t="shared" si="54"/>
        <v>0</v>
      </c>
      <c r="W29" s="8">
        <f t="shared" si="55"/>
        <v>0</v>
      </c>
      <c r="X29" s="8">
        <f t="shared" si="56"/>
        <v>0</v>
      </c>
      <c r="Y29" s="8">
        <f t="shared" si="57"/>
        <v>0</v>
      </c>
      <c r="Z29" s="8">
        <f t="shared" si="58"/>
        <v>0</v>
      </c>
      <c r="AA29" s="8">
        <f t="shared" si="59"/>
        <v>0</v>
      </c>
      <c r="AB29" s="13">
        <f t="shared" si="60"/>
        <v>0</v>
      </c>
    </row>
    <row r="30" spans="1:28" x14ac:dyDescent="0.3">
      <c r="A30" s="30"/>
      <c r="B30" s="31"/>
      <c r="C30" s="30"/>
      <c r="D30" s="32"/>
      <c r="E30" s="33"/>
      <c r="F30" s="6">
        <f t="shared" si="61"/>
        <v>0</v>
      </c>
      <c r="G30" s="33"/>
      <c r="H30" s="6">
        <f t="shared" si="62"/>
        <v>0</v>
      </c>
      <c r="I30" s="6">
        <f t="shared" si="43"/>
        <v>0</v>
      </c>
      <c r="J30" s="6">
        <f t="shared" si="44"/>
        <v>0</v>
      </c>
      <c r="K30" s="7">
        <f t="shared" si="45"/>
        <v>0</v>
      </c>
      <c r="L30" s="18"/>
      <c r="M30" s="6">
        <f t="shared" si="46"/>
        <v>0</v>
      </c>
      <c r="N30" s="6">
        <f t="shared" si="47"/>
        <v>0</v>
      </c>
      <c r="O30" s="6">
        <f t="shared" si="48"/>
        <v>0</v>
      </c>
      <c r="P30" s="6">
        <f t="shared" si="49"/>
        <v>0</v>
      </c>
      <c r="Q30" s="6">
        <f t="shared" si="50"/>
        <v>0</v>
      </c>
      <c r="R30" s="7">
        <f t="shared" si="51"/>
        <v>0</v>
      </c>
      <c r="S30" s="19"/>
      <c r="T30" s="8">
        <f t="shared" si="52"/>
        <v>0</v>
      </c>
      <c r="U30" s="8">
        <f t="shared" si="53"/>
        <v>0</v>
      </c>
      <c r="V30" s="12">
        <f t="shared" si="54"/>
        <v>0</v>
      </c>
      <c r="W30" s="8">
        <f t="shared" si="55"/>
        <v>0</v>
      </c>
      <c r="X30" s="8">
        <f t="shared" si="56"/>
        <v>0</v>
      </c>
      <c r="Y30" s="8">
        <f t="shared" si="57"/>
        <v>0</v>
      </c>
      <c r="Z30" s="8">
        <f t="shared" si="58"/>
        <v>0</v>
      </c>
      <c r="AA30" s="8">
        <f t="shared" si="59"/>
        <v>0</v>
      </c>
      <c r="AB30" s="13">
        <f t="shared" si="60"/>
        <v>0</v>
      </c>
    </row>
    <row r="31" spans="1:28" x14ac:dyDescent="0.3">
      <c r="A31" s="30"/>
      <c r="B31" s="31"/>
      <c r="C31" s="30"/>
      <c r="D31" s="32"/>
      <c r="E31" s="33"/>
      <c r="F31" s="6">
        <f t="shared" si="61"/>
        <v>0</v>
      </c>
      <c r="G31" s="33"/>
      <c r="H31" s="6">
        <f t="shared" si="62"/>
        <v>0</v>
      </c>
      <c r="I31" s="18">
        <f t="shared" si="43"/>
        <v>0</v>
      </c>
      <c r="J31" s="18">
        <f t="shared" si="44"/>
        <v>0</v>
      </c>
      <c r="K31" s="17">
        <f t="shared" si="45"/>
        <v>0</v>
      </c>
      <c r="L31" s="18"/>
      <c r="M31" s="18">
        <f t="shared" si="46"/>
        <v>0</v>
      </c>
      <c r="N31" s="18">
        <f t="shared" si="47"/>
        <v>0</v>
      </c>
      <c r="O31" s="6">
        <f t="shared" si="48"/>
        <v>0</v>
      </c>
      <c r="P31" s="6">
        <f t="shared" si="49"/>
        <v>0</v>
      </c>
      <c r="Q31" s="18">
        <f t="shared" si="50"/>
        <v>0</v>
      </c>
      <c r="R31" s="7">
        <f t="shared" si="51"/>
        <v>0</v>
      </c>
      <c r="S31" s="19"/>
      <c r="T31" s="20">
        <f t="shared" si="52"/>
        <v>0</v>
      </c>
      <c r="U31" s="20">
        <f t="shared" si="53"/>
        <v>0</v>
      </c>
      <c r="V31" s="21">
        <f t="shared" si="54"/>
        <v>0</v>
      </c>
      <c r="W31" s="20">
        <f t="shared" si="55"/>
        <v>0</v>
      </c>
      <c r="X31" s="20">
        <f t="shared" si="56"/>
        <v>0</v>
      </c>
      <c r="Y31" s="20">
        <f t="shared" si="57"/>
        <v>0</v>
      </c>
      <c r="Z31" s="20">
        <f t="shared" si="58"/>
        <v>0</v>
      </c>
      <c r="AA31" s="8">
        <f t="shared" si="59"/>
        <v>0</v>
      </c>
      <c r="AB31" s="22">
        <f t="shared" si="60"/>
        <v>0</v>
      </c>
    </row>
    <row r="32" spans="1:28" x14ac:dyDescent="0.3">
      <c r="A32" s="30"/>
      <c r="B32" s="31"/>
      <c r="C32" s="30"/>
      <c r="D32" s="32"/>
      <c r="E32" s="33"/>
      <c r="F32" s="6">
        <f t="shared" si="61"/>
        <v>0</v>
      </c>
      <c r="G32" s="33"/>
      <c r="H32" s="6">
        <f t="shared" si="62"/>
        <v>0</v>
      </c>
      <c r="I32" s="18">
        <f t="shared" si="43"/>
        <v>0</v>
      </c>
      <c r="J32" s="18">
        <f t="shared" si="44"/>
        <v>0</v>
      </c>
      <c r="K32" s="17">
        <f t="shared" si="45"/>
        <v>0</v>
      </c>
      <c r="L32" s="18"/>
      <c r="M32" s="18">
        <f t="shared" si="46"/>
        <v>0</v>
      </c>
      <c r="N32" s="18">
        <f t="shared" si="47"/>
        <v>0</v>
      </c>
      <c r="O32" s="6">
        <f t="shared" si="48"/>
        <v>0</v>
      </c>
      <c r="P32" s="6">
        <f t="shared" si="49"/>
        <v>0</v>
      </c>
      <c r="Q32" s="18">
        <f t="shared" si="50"/>
        <v>0</v>
      </c>
      <c r="R32" s="7">
        <f t="shared" si="51"/>
        <v>0</v>
      </c>
      <c r="S32" s="19"/>
      <c r="T32" s="20">
        <f t="shared" si="52"/>
        <v>0</v>
      </c>
      <c r="U32" s="20">
        <f t="shared" si="53"/>
        <v>0</v>
      </c>
      <c r="V32" s="21">
        <f t="shared" si="54"/>
        <v>0</v>
      </c>
      <c r="W32" s="20">
        <f t="shared" si="55"/>
        <v>0</v>
      </c>
      <c r="X32" s="20">
        <f t="shared" si="56"/>
        <v>0</v>
      </c>
      <c r="Y32" s="20">
        <f t="shared" si="57"/>
        <v>0</v>
      </c>
      <c r="Z32" s="20">
        <f t="shared" si="58"/>
        <v>0</v>
      </c>
      <c r="AA32" s="8">
        <f t="shared" si="59"/>
        <v>0</v>
      </c>
      <c r="AB32" s="22">
        <f t="shared" si="60"/>
        <v>0</v>
      </c>
    </row>
    <row r="33" spans="1:28" x14ac:dyDescent="0.3">
      <c r="A33" s="14"/>
      <c r="B33" s="14"/>
      <c r="C33" s="14"/>
      <c r="D33" s="15"/>
      <c r="E33" s="14"/>
      <c r="F33" s="14"/>
      <c r="G33" s="14"/>
      <c r="H33" s="14"/>
      <c r="I33" s="14"/>
      <c r="J33" s="14"/>
      <c r="K33" s="15"/>
      <c r="L33" s="14"/>
      <c r="M33" s="14"/>
      <c r="N33" s="14"/>
      <c r="O33" s="14"/>
      <c r="P33" s="14"/>
      <c r="Q33" s="14"/>
      <c r="R33" s="15"/>
      <c r="S33" s="14"/>
      <c r="T33" s="14"/>
      <c r="U33" s="14"/>
      <c r="V33" s="15"/>
      <c r="W33" s="14"/>
      <c r="X33" s="14"/>
      <c r="Y33" s="14"/>
      <c r="Z33" s="14"/>
      <c r="AA33" s="14"/>
      <c r="AB33" s="15"/>
    </row>
    <row r="34" spans="1:28" s="10" customFormat="1" x14ac:dyDescent="0.3">
      <c r="A34" s="5" t="s">
        <v>47</v>
      </c>
      <c r="D34" s="9">
        <f t="shared" ref="D34:K34" si="82">SUM(D23:D33)</f>
        <v>0</v>
      </c>
      <c r="E34" s="11">
        <f t="shared" si="82"/>
        <v>0</v>
      </c>
      <c r="F34" s="11">
        <f t="shared" si="82"/>
        <v>0</v>
      </c>
      <c r="G34" s="11">
        <f t="shared" si="82"/>
        <v>0</v>
      </c>
      <c r="H34" s="11">
        <f t="shared" si="82"/>
        <v>0</v>
      </c>
      <c r="I34" s="11">
        <f t="shared" si="82"/>
        <v>0</v>
      </c>
      <c r="J34" s="11">
        <f t="shared" si="82"/>
        <v>0</v>
      </c>
      <c r="K34" s="11">
        <f t="shared" si="82"/>
        <v>0</v>
      </c>
      <c r="L34" s="25"/>
      <c r="M34" s="11">
        <f>SUM(M23:M33)</f>
        <v>0</v>
      </c>
      <c r="N34" s="11">
        <f>SUM(N23:N33)</f>
        <v>0</v>
      </c>
      <c r="O34" s="11">
        <f>SUM(O23:O33)</f>
        <v>0</v>
      </c>
      <c r="P34" s="11">
        <f>SUM(P23:P33)</f>
        <v>0</v>
      </c>
      <c r="Q34" s="11">
        <f>SUM(Q23:Q33)</f>
        <v>0</v>
      </c>
      <c r="R34" s="9">
        <f>SUM(M34:Q34)</f>
        <v>0</v>
      </c>
      <c r="S34" s="25"/>
      <c r="T34" s="9">
        <f t="shared" ref="T34:AB34" si="83">SUM(T23:T33)</f>
        <v>0</v>
      </c>
      <c r="U34" s="9">
        <f t="shared" si="83"/>
        <v>0</v>
      </c>
      <c r="V34" s="9">
        <f t="shared" si="83"/>
        <v>0</v>
      </c>
      <c r="W34" s="9">
        <f t="shared" si="83"/>
        <v>0</v>
      </c>
      <c r="X34" s="9">
        <f t="shared" si="83"/>
        <v>0</v>
      </c>
      <c r="Y34" s="9">
        <f t="shared" si="83"/>
        <v>0</v>
      </c>
      <c r="Z34" s="9">
        <f t="shared" si="83"/>
        <v>0</v>
      </c>
      <c r="AA34" s="9">
        <f t="shared" si="83"/>
        <v>0</v>
      </c>
      <c r="AB34" s="9">
        <f t="shared" si="83"/>
        <v>0</v>
      </c>
    </row>
    <row r="35" spans="1:28" s="10" customFormat="1" x14ac:dyDescent="0.3">
      <c r="A35" s="5"/>
      <c r="D35" s="9"/>
      <c r="E35" s="11"/>
      <c r="F35" s="11"/>
      <c r="G35" s="11"/>
      <c r="H35" s="11"/>
      <c r="I35" s="11"/>
      <c r="J35" s="11"/>
      <c r="K35" s="11"/>
      <c r="L35" s="25"/>
      <c r="M35" s="11"/>
      <c r="N35" s="11"/>
      <c r="O35" s="11"/>
      <c r="P35" s="11"/>
      <c r="Q35" s="11"/>
      <c r="R35" s="11"/>
      <c r="S35" s="25"/>
      <c r="T35" s="9"/>
      <c r="U35" s="9"/>
      <c r="V35" s="9"/>
      <c r="W35" s="9"/>
      <c r="X35" s="9"/>
      <c r="Y35" s="9"/>
      <c r="Z35" s="9"/>
      <c r="AA35" s="9"/>
      <c r="AB35" s="9"/>
    </row>
    <row r="36" spans="1:28" x14ac:dyDescent="0.3">
      <c r="L36" s="19"/>
      <c r="P36" s="3"/>
      <c r="Q36" s="3"/>
      <c r="R36" s="3"/>
      <c r="S36" s="19"/>
    </row>
    <row r="37" spans="1:28" x14ac:dyDescent="0.3">
      <c r="A37" s="30"/>
      <c r="B37" s="31"/>
      <c r="C37" s="30"/>
      <c r="D37" s="32"/>
      <c r="E37" s="33"/>
      <c r="F37" s="6">
        <f>D37*$F$7</f>
        <v>0</v>
      </c>
      <c r="G37" s="33"/>
      <c r="H37" s="6">
        <f>D37*$H$7</f>
        <v>0</v>
      </c>
      <c r="I37" s="6">
        <f t="shared" ref="I37:I46" si="84">D37*$I$7</f>
        <v>0</v>
      </c>
      <c r="J37" s="6">
        <f t="shared" ref="J37:J46" si="85">SUM(E37:I37)</f>
        <v>0</v>
      </c>
      <c r="K37" s="7">
        <f t="shared" ref="K37:K46" si="86">D37-J37</f>
        <v>0</v>
      </c>
      <c r="L37" s="18"/>
      <c r="M37" s="6">
        <f t="shared" ref="M37:M46" si="87">F37*$M$7</f>
        <v>0</v>
      </c>
      <c r="N37" s="6">
        <f t="shared" ref="N37:N46" si="88">D37*$N$7</f>
        <v>0</v>
      </c>
      <c r="O37" s="6">
        <f>$O$7*D37</f>
        <v>0</v>
      </c>
      <c r="P37" s="6">
        <f t="shared" ref="P37:P46" si="89">D37*$P$7</f>
        <v>0</v>
      </c>
      <c r="Q37" s="6">
        <f t="shared" ref="Q37:Q46" si="90">D37*$Q$7</f>
        <v>0</v>
      </c>
      <c r="R37" s="7">
        <f t="shared" ref="R37:R46" si="91">SUM(M37:Q37)</f>
        <v>0</v>
      </c>
      <c r="S37" s="16"/>
      <c r="T37" s="8">
        <f t="shared" ref="T37:T46" si="92">E37</f>
        <v>0</v>
      </c>
      <c r="U37" s="8">
        <f t="shared" ref="U37:U46" si="93">F37+M37</f>
        <v>0</v>
      </c>
      <c r="V37" s="12">
        <f t="shared" ref="V37:V46" si="94">SUM(T37:U37)</f>
        <v>0</v>
      </c>
      <c r="W37" s="8">
        <f t="shared" ref="W37:W46" si="95">G37</f>
        <v>0</v>
      </c>
      <c r="X37" s="8">
        <f t="shared" ref="X37:X46" si="96">H37+P37</f>
        <v>0</v>
      </c>
      <c r="Y37" s="8">
        <f t="shared" ref="Y37:Y46" si="97">N37</f>
        <v>0</v>
      </c>
      <c r="Z37" s="8">
        <f t="shared" ref="Z37:Z46" si="98">I37+Q37</f>
        <v>0</v>
      </c>
      <c r="AA37" s="8">
        <f t="shared" ref="AA37:AA46" si="99">O37</f>
        <v>0</v>
      </c>
      <c r="AB37" s="13">
        <f t="shared" ref="AB37:AB46" si="100">SUM(W37:Z37)</f>
        <v>0</v>
      </c>
    </row>
    <row r="38" spans="1:28" x14ac:dyDescent="0.3">
      <c r="A38" s="30"/>
      <c r="B38" s="31"/>
      <c r="C38" s="30"/>
      <c r="D38" s="32"/>
      <c r="E38" s="33"/>
      <c r="F38" s="6">
        <f t="shared" ref="F38:F46" si="101">D38*$F$7</f>
        <v>0</v>
      </c>
      <c r="G38" s="33"/>
      <c r="H38" s="6">
        <f t="shared" ref="H38:H46" si="102">D38*$H$7</f>
        <v>0</v>
      </c>
      <c r="I38" s="6">
        <f t="shared" si="84"/>
        <v>0</v>
      </c>
      <c r="J38" s="6">
        <f t="shared" si="85"/>
        <v>0</v>
      </c>
      <c r="K38" s="7">
        <f t="shared" si="86"/>
        <v>0</v>
      </c>
      <c r="L38" s="18"/>
      <c r="M38" s="6">
        <f t="shared" si="87"/>
        <v>0</v>
      </c>
      <c r="N38" s="6">
        <f t="shared" si="88"/>
        <v>0</v>
      </c>
      <c r="O38" s="6">
        <f t="shared" ref="O38:O46" si="103">$O$7*D38</f>
        <v>0</v>
      </c>
      <c r="P38" s="6">
        <f t="shared" si="89"/>
        <v>0</v>
      </c>
      <c r="Q38" s="6">
        <f t="shared" si="90"/>
        <v>0</v>
      </c>
      <c r="R38" s="7">
        <f t="shared" si="91"/>
        <v>0</v>
      </c>
      <c r="S38" s="16"/>
      <c r="T38" s="8">
        <f t="shared" si="92"/>
        <v>0</v>
      </c>
      <c r="U38" s="8">
        <f t="shared" si="93"/>
        <v>0</v>
      </c>
      <c r="V38" s="12">
        <f t="shared" si="94"/>
        <v>0</v>
      </c>
      <c r="W38" s="8">
        <f t="shared" si="95"/>
        <v>0</v>
      </c>
      <c r="X38" s="8">
        <f t="shared" si="96"/>
        <v>0</v>
      </c>
      <c r="Y38" s="8">
        <f t="shared" si="97"/>
        <v>0</v>
      </c>
      <c r="Z38" s="8">
        <f t="shared" si="98"/>
        <v>0</v>
      </c>
      <c r="AA38" s="8">
        <f t="shared" si="99"/>
        <v>0</v>
      </c>
      <c r="AB38" s="13">
        <f t="shared" si="100"/>
        <v>0</v>
      </c>
    </row>
    <row r="39" spans="1:28" x14ac:dyDescent="0.3">
      <c r="A39" s="30"/>
      <c r="B39" s="31"/>
      <c r="C39" s="30"/>
      <c r="D39" s="32"/>
      <c r="E39" s="33"/>
      <c r="F39" s="6">
        <f t="shared" si="101"/>
        <v>0</v>
      </c>
      <c r="G39" s="33"/>
      <c r="H39" s="6">
        <f t="shared" si="102"/>
        <v>0</v>
      </c>
      <c r="I39" s="6">
        <f t="shared" si="84"/>
        <v>0</v>
      </c>
      <c r="J39" s="6">
        <f t="shared" si="85"/>
        <v>0</v>
      </c>
      <c r="K39" s="7">
        <f t="shared" si="86"/>
        <v>0</v>
      </c>
      <c r="L39" s="18"/>
      <c r="M39" s="6">
        <f t="shared" si="87"/>
        <v>0</v>
      </c>
      <c r="N39" s="6">
        <f t="shared" si="88"/>
        <v>0</v>
      </c>
      <c r="O39" s="6">
        <f t="shared" si="103"/>
        <v>0</v>
      </c>
      <c r="P39" s="6">
        <f t="shared" si="89"/>
        <v>0</v>
      </c>
      <c r="Q39" s="6">
        <f t="shared" si="90"/>
        <v>0</v>
      </c>
      <c r="R39" s="7">
        <f t="shared" si="91"/>
        <v>0</v>
      </c>
      <c r="S39" s="16"/>
      <c r="T39" s="8">
        <f t="shared" si="92"/>
        <v>0</v>
      </c>
      <c r="U39" s="8">
        <f t="shared" si="93"/>
        <v>0</v>
      </c>
      <c r="V39" s="12">
        <f t="shared" si="94"/>
        <v>0</v>
      </c>
      <c r="W39" s="8">
        <f t="shared" si="95"/>
        <v>0</v>
      </c>
      <c r="X39" s="8">
        <f t="shared" si="96"/>
        <v>0</v>
      </c>
      <c r="Y39" s="8">
        <f t="shared" si="97"/>
        <v>0</v>
      </c>
      <c r="Z39" s="8">
        <f t="shared" si="98"/>
        <v>0</v>
      </c>
      <c r="AA39" s="8">
        <f t="shared" si="99"/>
        <v>0</v>
      </c>
      <c r="AB39" s="13">
        <f t="shared" si="100"/>
        <v>0</v>
      </c>
    </row>
    <row r="40" spans="1:28" x14ac:dyDescent="0.3">
      <c r="A40" s="30"/>
      <c r="B40" s="31"/>
      <c r="C40" s="30"/>
      <c r="D40" s="32"/>
      <c r="E40" s="33"/>
      <c r="F40" s="6">
        <f t="shared" ref="F40" si="104">D40*$F$7</f>
        <v>0</v>
      </c>
      <c r="G40" s="33"/>
      <c r="H40" s="6">
        <f>D40*$H$7</f>
        <v>0</v>
      </c>
      <c r="I40" s="6">
        <f t="shared" ref="I40" si="105">D40*$I$7</f>
        <v>0</v>
      </c>
      <c r="J40" s="6">
        <f t="shared" ref="J40" si="106">SUM(E40:I40)</f>
        <v>0</v>
      </c>
      <c r="K40" s="7">
        <f t="shared" ref="K40" si="107">D40-J40</f>
        <v>0</v>
      </c>
      <c r="L40" s="18"/>
      <c r="M40" s="6">
        <f t="shared" ref="M40" si="108">F40*$M$7</f>
        <v>0</v>
      </c>
      <c r="N40" s="6">
        <f t="shared" ref="N40" si="109">D40*$N$7</f>
        <v>0</v>
      </c>
      <c r="O40" s="6">
        <f t="shared" ref="O40" si="110">$O$7*D40</f>
        <v>0</v>
      </c>
      <c r="P40" s="6">
        <f t="shared" ref="P40" si="111">D40*$P$7</f>
        <v>0</v>
      </c>
      <c r="Q40" s="6">
        <f t="shared" ref="Q40" si="112">D40*$Q$7</f>
        <v>0</v>
      </c>
      <c r="R40" s="7">
        <f t="shared" si="91"/>
        <v>0</v>
      </c>
      <c r="S40" s="19"/>
      <c r="T40" s="8">
        <f t="shared" ref="T40" si="113">E40</f>
        <v>0</v>
      </c>
      <c r="U40" s="8">
        <f t="shared" ref="U40" si="114">F40+M40</f>
        <v>0</v>
      </c>
      <c r="V40" s="12">
        <f t="shared" ref="V40" si="115">SUM(T40:U40)</f>
        <v>0</v>
      </c>
      <c r="W40" s="8">
        <f t="shared" ref="W40" si="116">G40</f>
        <v>0</v>
      </c>
      <c r="X40" s="8">
        <f t="shared" ref="X40" si="117">H40+P40</f>
        <v>0</v>
      </c>
      <c r="Y40" s="8">
        <f t="shared" ref="Y40" si="118">N40</f>
        <v>0</v>
      </c>
      <c r="Z40" s="8">
        <f t="shared" ref="Z40" si="119">I40+Q40</f>
        <v>0</v>
      </c>
      <c r="AA40" s="8">
        <f t="shared" ref="AA40" si="120">O40</f>
        <v>0</v>
      </c>
      <c r="AB40" s="13">
        <f t="shared" ref="AB40" si="121">SUM(W40:Z40)</f>
        <v>0</v>
      </c>
    </row>
    <row r="41" spans="1:28" x14ac:dyDescent="0.3">
      <c r="A41" s="30"/>
      <c r="B41" s="31"/>
      <c r="C41" s="30"/>
      <c r="D41" s="32"/>
      <c r="E41" s="33"/>
      <c r="F41" s="6">
        <f t="shared" si="101"/>
        <v>0</v>
      </c>
      <c r="G41" s="33"/>
      <c r="H41" s="6">
        <f t="shared" si="102"/>
        <v>0</v>
      </c>
      <c r="I41" s="6">
        <f t="shared" si="84"/>
        <v>0</v>
      </c>
      <c r="J41" s="6">
        <f t="shared" si="85"/>
        <v>0</v>
      </c>
      <c r="K41" s="7">
        <f t="shared" si="86"/>
        <v>0</v>
      </c>
      <c r="L41" s="18"/>
      <c r="M41" s="6">
        <f t="shared" si="87"/>
        <v>0</v>
      </c>
      <c r="N41" s="6">
        <f t="shared" si="88"/>
        <v>0</v>
      </c>
      <c r="O41" s="6">
        <f t="shared" si="103"/>
        <v>0</v>
      </c>
      <c r="P41" s="6">
        <f t="shared" si="89"/>
        <v>0</v>
      </c>
      <c r="Q41" s="6">
        <f t="shared" si="90"/>
        <v>0</v>
      </c>
      <c r="R41" s="7">
        <f t="shared" si="91"/>
        <v>0</v>
      </c>
      <c r="S41" s="19"/>
      <c r="T41" s="8">
        <f t="shared" si="92"/>
        <v>0</v>
      </c>
      <c r="U41" s="8">
        <f t="shared" si="93"/>
        <v>0</v>
      </c>
      <c r="V41" s="12">
        <f t="shared" si="94"/>
        <v>0</v>
      </c>
      <c r="W41" s="8">
        <f t="shared" si="95"/>
        <v>0</v>
      </c>
      <c r="X41" s="8">
        <f t="shared" si="96"/>
        <v>0</v>
      </c>
      <c r="Y41" s="8">
        <f t="shared" si="97"/>
        <v>0</v>
      </c>
      <c r="Z41" s="8">
        <f t="shared" si="98"/>
        <v>0</v>
      </c>
      <c r="AA41" s="8">
        <f t="shared" si="99"/>
        <v>0</v>
      </c>
      <c r="AB41" s="13">
        <f t="shared" si="100"/>
        <v>0</v>
      </c>
    </row>
    <row r="42" spans="1:28" x14ac:dyDescent="0.3">
      <c r="A42" s="30"/>
      <c r="B42" s="31"/>
      <c r="C42" s="30"/>
      <c r="D42" s="32"/>
      <c r="E42" s="33"/>
      <c r="F42" s="6">
        <f t="shared" si="101"/>
        <v>0</v>
      </c>
      <c r="G42" s="33"/>
      <c r="H42" s="6">
        <f t="shared" si="102"/>
        <v>0</v>
      </c>
      <c r="I42" s="6">
        <f t="shared" si="84"/>
        <v>0</v>
      </c>
      <c r="J42" s="6">
        <f t="shared" si="85"/>
        <v>0</v>
      </c>
      <c r="K42" s="7">
        <f t="shared" si="86"/>
        <v>0</v>
      </c>
      <c r="L42" s="18"/>
      <c r="M42" s="6">
        <f t="shared" si="87"/>
        <v>0</v>
      </c>
      <c r="N42" s="6">
        <f t="shared" si="88"/>
        <v>0</v>
      </c>
      <c r="O42" s="6">
        <f t="shared" si="103"/>
        <v>0</v>
      </c>
      <c r="P42" s="6">
        <f t="shared" si="89"/>
        <v>0</v>
      </c>
      <c r="Q42" s="6">
        <f t="shared" si="90"/>
        <v>0</v>
      </c>
      <c r="R42" s="7">
        <f t="shared" si="91"/>
        <v>0</v>
      </c>
      <c r="S42" s="19"/>
      <c r="T42" s="8">
        <f t="shared" si="92"/>
        <v>0</v>
      </c>
      <c r="U42" s="8">
        <f t="shared" si="93"/>
        <v>0</v>
      </c>
      <c r="V42" s="12">
        <f t="shared" si="94"/>
        <v>0</v>
      </c>
      <c r="W42" s="8">
        <f t="shared" si="95"/>
        <v>0</v>
      </c>
      <c r="X42" s="8">
        <f t="shared" si="96"/>
        <v>0</v>
      </c>
      <c r="Y42" s="8">
        <f t="shared" si="97"/>
        <v>0</v>
      </c>
      <c r="Z42" s="8">
        <f t="shared" si="98"/>
        <v>0</v>
      </c>
      <c r="AA42" s="8">
        <f t="shared" si="99"/>
        <v>0</v>
      </c>
      <c r="AB42" s="13">
        <f t="shared" si="100"/>
        <v>0</v>
      </c>
    </row>
    <row r="43" spans="1:28" x14ac:dyDescent="0.3">
      <c r="A43" s="30"/>
      <c r="B43" s="31"/>
      <c r="C43" s="30"/>
      <c r="D43" s="32"/>
      <c r="E43" s="33"/>
      <c r="F43" s="6">
        <f t="shared" si="101"/>
        <v>0</v>
      </c>
      <c r="G43" s="33"/>
      <c r="H43" s="6">
        <f t="shared" si="102"/>
        <v>0</v>
      </c>
      <c r="I43" s="6">
        <f t="shared" si="84"/>
        <v>0</v>
      </c>
      <c r="J43" s="6">
        <f t="shared" si="85"/>
        <v>0</v>
      </c>
      <c r="K43" s="7">
        <f t="shared" si="86"/>
        <v>0</v>
      </c>
      <c r="L43" s="18"/>
      <c r="M43" s="6">
        <f t="shared" si="87"/>
        <v>0</v>
      </c>
      <c r="N43" s="6">
        <f t="shared" si="88"/>
        <v>0</v>
      </c>
      <c r="O43" s="6">
        <f>$O$7*D43</f>
        <v>0</v>
      </c>
      <c r="P43" s="6">
        <f t="shared" si="89"/>
        <v>0</v>
      </c>
      <c r="Q43" s="6">
        <f t="shared" si="90"/>
        <v>0</v>
      </c>
      <c r="R43" s="7">
        <f t="shared" si="91"/>
        <v>0</v>
      </c>
      <c r="S43" s="19"/>
      <c r="T43" s="8">
        <f t="shared" si="92"/>
        <v>0</v>
      </c>
      <c r="U43" s="8">
        <f t="shared" si="93"/>
        <v>0</v>
      </c>
      <c r="V43" s="12">
        <f t="shared" si="94"/>
        <v>0</v>
      </c>
      <c r="W43" s="8">
        <f t="shared" si="95"/>
        <v>0</v>
      </c>
      <c r="X43" s="8">
        <f t="shared" si="96"/>
        <v>0</v>
      </c>
      <c r="Y43" s="8">
        <f t="shared" si="97"/>
        <v>0</v>
      </c>
      <c r="Z43" s="8">
        <f t="shared" si="98"/>
        <v>0</v>
      </c>
      <c r="AA43" s="8">
        <f t="shared" si="99"/>
        <v>0</v>
      </c>
      <c r="AB43" s="13">
        <f t="shared" si="100"/>
        <v>0</v>
      </c>
    </row>
    <row r="44" spans="1:28" x14ac:dyDescent="0.3">
      <c r="A44" s="30"/>
      <c r="B44" s="31"/>
      <c r="C44" s="30"/>
      <c r="D44" s="32"/>
      <c r="E44" s="33"/>
      <c r="F44" s="6">
        <f t="shared" si="101"/>
        <v>0</v>
      </c>
      <c r="G44" s="33"/>
      <c r="H44" s="6">
        <f t="shared" si="102"/>
        <v>0</v>
      </c>
      <c r="I44" s="6">
        <f t="shared" si="84"/>
        <v>0</v>
      </c>
      <c r="J44" s="6">
        <f t="shared" si="85"/>
        <v>0</v>
      </c>
      <c r="K44" s="7">
        <f t="shared" si="86"/>
        <v>0</v>
      </c>
      <c r="L44" s="18"/>
      <c r="M44" s="6">
        <f t="shared" si="87"/>
        <v>0</v>
      </c>
      <c r="N44" s="6">
        <f t="shared" si="88"/>
        <v>0</v>
      </c>
      <c r="O44" s="6">
        <f t="shared" si="103"/>
        <v>0</v>
      </c>
      <c r="P44" s="6">
        <f t="shared" si="89"/>
        <v>0</v>
      </c>
      <c r="Q44" s="6">
        <f t="shared" si="90"/>
        <v>0</v>
      </c>
      <c r="R44" s="7">
        <f t="shared" si="91"/>
        <v>0</v>
      </c>
      <c r="S44" s="19"/>
      <c r="T44" s="8">
        <f t="shared" si="92"/>
        <v>0</v>
      </c>
      <c r="U44" s="8">
        <f t="shared" si="93"/>
        <v>0</v>
      </c>
      <c r="V44" s="12">
        <f t="shared" si="94"/>
        <v>0</v>
      </c>
      <c r="W44" s="8">
        <f t="shared" si="95"/>
        <v>0</v>
      </c>
      <c r="X44" s="8">
        <f t="shared" si="96"/>
        <v>0</v>
      </c>
      <c r="Y44" s="8">
        <f t="shared" si="97"/>
        <v>0</v>
      </c>
      <c r="Z44" s="8">
        <f t="shared" si="98"/>
        <v>0</v>
      </c>
      <c r="AA44" s="8">
        <f t="shared" si="99"/>
        <v>0</v>
      </c>
      <c r="AB44" s="13">
        <f t="shared" si="100"/>
        <v>0</v>
      </c>
    </row>
    <row r="45" spans="1:28" x14ac:dyDescent="0.3">
      <c r="A45" s="30"/>
      <c r="B45" s="31"/>
      <c r="C45" s="30"/>
      <c r="D45" s="32"/>
      <c r="E45" s="33"/>
      <c r="F45" s="6">
        <f t="shared" si="101"/>
        <v>0</v>
      </c>
      <c r="G45" s="33"/>
      <c r="H45" s="6">
        <f t="shared" si="102"/>
        <v>0</v>
      </c>
      <c r="I45" s="18">
        <f t="shared" si="84"/>
        <v>0</v>
      </c>
      <c r="J45" s="18">
        <f t="shared" si="85"/>
        <v>0</v>
      </c>
      <c r="K45" s="17">
        <f t="shared" si="86"/>
        <v>0</v>
      </c>
      <c r="L45" s="18"/>
      <c r="M45" s="18">
        <f t="shared" si="87"/>
        <v>0</v>
      </c>
      <c r="N45" s="18">
        <f t="shared" si="88"/>
        <v>0</v>
      </c>
      <c r="O45" s="6">
        <f t="shared" si="103"/>
        <v>0</v>
      </c>
      <c r="P45" s="6">
        <f t="shared" si="89"/>
        <v>0</v>
      </c>
      <c r="Q45" s="18">
        <f t="shared" si="90"/>
        <v>0</v>
      </c>
      <c r="R45" s="7">
        <f t="shared" si="91"/>
        <v>0</v>
      </c>
      <c r="S45" s="19"/>
      <c r="T45" s="20">
        <f t="shared" si="92"/>
        <v>0</v>
      </c>
      <c r="U45" s="20">
        <f t="shared" si="93"/>
        <v>0</v>
      </c>
      <c r="V45" s="21">
        <f t="shared" si="94"/>
        <v>0</v>
      </c>
      <c r="W45" s="20">
        <f t="shared" si="95"/>
        <v>0</v>
      </c>
      <c r="X45" s="20">
        <f t="shared" si="96"/>
        <v>0</v>
      </c>
      <c r="Y45" s="20">
        <f t="shared" si="97"/>
        <v>0</v>
      </c>
      <c r="Z45" s="20">
        <f t="shared" si="98"/>
        <v>0</v>
      </c>
      <c r="AA45" s="8">
        <f t="shared" si="99"/>
        <v>0</v>
      </c>
      <c r="AB45" s="22">
        <f t="shared" si="100"/>
        <v>0</v>
      </c>
    </row>
    <row r="46" spans="1:28" x14ac:dyDescent="0.3">
      <c r="A46" s="30"/>
      <c r="B46" s="31"/>
      <c r="C46" s="30"/>
      <c r="D46" s="32"/>
      <c r="E46" s="33"/>
      <c r="F46" s="6">
        <f t="shared" si="101"/>
        <v>0</v>
      </c>
      <c r="G46" s="33"/>
      <c r="H46" s="6">
        <f t="shared" si="102"/>
        <v>0</v>
      </c>
      <c r="I46" s="18">
        <f t="shared" si="84"/>
        <v>0</v>
      </c>
      <c r="J46" s="18">
        <f t="shared" si="85"/>
        <v>0</v>
      </c>
      <c r="K46" s="17">
        <f t="shared" si="86"/>
        <v>0</v>
      </c>
      <c r="L46" s="18"/>
      <c r="M46" s="18">
        <f t="shared" si="87"/>
        <v>0</v>
      </c>
      <c r="N46" s="18">
        <f t="shared" si="88"/>
        <v>0</v>
      </c>
      <c r="O46" s="6">
        <f t="shared" si="103"/>
        <v>0</v>
      </c>
      <c r="P46" s="6">
        <f t="shared" si="89"/>
        <v>0</v>
      </c>
      <c r="Q46" s="18">
        <f t="shared" si="90"/>
        <v>0</v>
      </c>
      <c r="R46" s="7">
        <f t="shared" si="91"/>
        <v>0</v>
      </c>
      <c r="S46" s="19"/>
      <c r="T46" s="20">
        <f t="shared" si="92"/>
        <v>0</v>
      </c>
      <c r="U46" s="20">
        <f t="shared" si="93"/>
        <v>0</v>
      </c>
      <c r="V46" s="21">
        <f t="shared" si="94"/>
        <v>0</v>
      </c>
      <c r="W46" s="20">
        <f t="shared" si="95"/>
        <v>0</v>
      </c>
      <c r="X46" s="20">
        <f t="shared" si="96"/>
        <v>0</v>
      </c>
      <c r="Y46" s="20">
        <f t="shared" si="97"/>
        <v>0</v>
      </c>
      <c r="Z46" s="20">
        <f t="shared" si="98"/>
        <v>0</v>
      </c>
      <c r="AA46" s="8">
        <f t="shared" si="99"/>
        <v>0</v>
      </c>
      <c r="AB46" s="22">
        <f t="shared" si="100"/>
        <v>0</v>
      </c>
    </row>
    <row r="47" spans="1:28" x14ac:dyDescent="0.3">
      <c r="A47" s="14"/>
      <c r="B47" s="14"/>
      <c r="C47" s="14"/>
      <c r="D47" s="15"/>
      <c r="E47" s="14"/>
      <c r="F47" s="14"/>
      <c r="G47" s="14"/>
      <c r="H47" s="14"/>
      <c r="I47" s="14"/>
      <c r="J47" s="14"/>
      <c r="K47" s="15"/>
      <c r="L47" s="14"/>
      <c r="M47" s="14"/>
      <c r="N47" s="14"/>
      <c r="O47" s="14"/>
      <c r="P47" s="14"/>
      <c r="Q47" s="14"/>
      <c r="R47" s="15"/>
      <c r="S47" s="14"/>
      <c r="T47" s="14"/>
      <c r="U47" s="14"/>
      <c r="V47" s="15"/>
      <c r="W47" s="14"/>
      <c r="X47" s="14"/>
      <c r="Y47" s="14"/>
      <c r="Z47" s="14"/>
      <c r="AA47" s="14"/>
      <c r="AB47" s="15"/>
    </row>
    <row r="48" spans="1:28" s="10" customFormat="1" x14ac:dyDescent="0.3">
      <c r="A48" s="5" t="s">
        <v>48</v>
      </c>
      <c r="D48" s="9">
        <f>SUM(D37:D47)</f>
        <v>0</v>
      </c>
      <c r="E48" s="11">
        <f t="shared" ref="E48" si="122">SUM(E37:E47)</f>
        <v>0</v>
      </c>
      <c r="F48" s="11">
        <f t="shared" ref="F48" si="123">SUM(F37:F47)</f>
        <v>0</v>
      </c>
      <c r="G48" s="11">
        <f t="shared" ref="G48" si="124">SUM(G37:G47)</f>
        <v>0</v>
      </c>
      <c r="H48" s="11">
        <f t="shared" ref="H48" si="125">SUM(H37:H47)</f>
        <v>0</v>
      </c>
      <c r="I48" s="11">
        <f t="shared" ref="I48" si="126">SUM(I37:I47)</f>
        <v>0</v>
      </c>
      <c r="J48" s="11">
        <f t="shared" ref="J48" si="127">SUM(J37:J47)</f>
        <v>0</v>
      </c>
      <c r="K48" s="11">
        <f t="shared" ref="K48" si="128">SUM(K37:K47)</f>
        <v>0</v>
      </c>
      <c r="L48" s="25"/>
      <c r="M48" s="11">
        <f t="shared" ref="M48" si="129">SUM(M37:M47)</f>
        <v>0</v>
      </c>
      <c r="N48" s="11">
        <f t="shared" ref="N48:O48" si="130">SUM(N37:N47)</f>
        <v>0</v>
      </c>
      <c r="O48" s="11">
        <f t="shared" si="130"/>
        <v>0</v>
      </c>
      <c r="P48" s="11">
        <f t="shared" ref="P48" si="131">SUM(P37:P47)</f>
        <v>0</v>
      </c>
      <c r="Q48" s="11">
        <f t="shared" ref="Q48" si="132">SUM(Q37:Q47)</f>
        <v>0</v>
      </c>
      <c r="R48" s="9">
        <f>SUM(M48:Q48)</f>
        <v>0</v>
      </c>
      <c r="S48" s="25"/>
      <c r="T48" s="9">
        <f t="shared" ref="T48" si="133">SUM(T37:T47)</f>
        <v>0</v>
      </c>
      <c r="U48" s="9">
        <f t="shared" ref="U48" si="134">SUM(U37:U47)</f>
        <v>0</v>
      </c>
      <c r="V48" s="9">
        <f t="shared" ref="V48" si="135">SUM(V37:V47)</f>
        <v>0</v>
      </c>
      <c r="W48" s="9">
        <f t="shared" ref="W48" si="136">SUM(W37:W47)</f>
        <v>0</v>
      </c>
      <c r="X48" s="9">
        <f t="shared" ref="X48" si="137">SUM(X37:X47)</f>
        <v>0</v>
      </c>
      <c r="Y48" s="9">
        <f t="shared" ref="Y48" si="138">SUM(Y37:Y47)</f>
        <v>0</v>
      </c>
      <c r="Z48" s="9">
        <f t="shared" ref="Z48:AA48" si="139">SUM(Z37:Z47)</f>
        <v>0</v>
      </c>
      <c r="AA48" s="9">
        <f t="shared" si="139"/>
        <v>0</v>
      </c>
      <c r="AB48" s="9">
        <f t="shared" ref="AB48" si="140">SUM(AB37:AB47)</f>
        <v>0</v>
      </c>
    </row>
    <row r="49" spans="1:28" s="10" customFormat="1" x14ac:dyDescent="0.3">
      <c r="A49" s="5"/>
      <c r="D49" s="9"/>
      <c r="E49" s="11"/>
      <c r="F49" s="11"/>
      <c r="G49" s="11"/>
      <c r="H49" s="11"/>
      <c r="I49" s="11"/>
      <c r="J49" s="11"/>
      <c r="K49" s="11"/>
      <c r="L49" s="25"/>
      <c r="M49" s="11"/>
      <c r="N49" s="11"/>
      <c r="O49" s="11"/>
      <c r="P49" s="11"/>
      <c r="Q49" s="11"/>
      <c r="R49" s="11"/>
      <c r="S49" s="25"/>
      <c r="T49" s="9"/>
      <c r="U49" s="9"/>
      <c r="V49" s="9"/>
      <c r="W49" s="9"/>
      <c r="X49" s="9"/>
      <c r="Y49" s="9"/>
      <c r="Z49" s="9"/>
      <c r="AA49" s="9"/>
      <c r="AB49" s="9"/>
    </row>
    <row r="50" spans="1:28" x14ac:dyDescent="0.3">
      <c r="L50" s="19"/>
      <c r="P50" s="3"/>
      <c r="Q50" s="3"/>
      <c r="R50" s="3"/>
      <c r="S50" s="19"/>
    </row>
    <row r="51" spans="1:28" x14ac:dyDescent="0.3">
      <c r="A51" s="30"/>
      <c r="B51" s="31"/>
      <c r="C51" s="30"/>
      <c r="D51" s="32"/>
      <c r="E51" s="33"/>
      <c r="F51" s="6">
        <f>D51*$F$7</f>
        <v>0</v>
      </c>
      <c r="G51" s="33"/>
      <c r="H51" s="6">
        <f>D51*$H$7</f>
        <v>0</v>
      </c>
      <c r="I51" s="6">
        <f t="shared" ref="I51:I60" si="141">D51*$I$7</f>
        <v>0</v>
      </c>
      <c r="J51" s="6">
        <f t="shared" ref="J51:J60" si="142">SUM(E51:I51)</f>
        <v>0</v>
      </c>
      <c r="K51" s="7">
        <f t="shared" ref="K51:K60" si="143">D51-J51</f>
        <v>0</v>
      </c>
      <c r="L51" s="18"/>
      <c r="M51" s="6">
        <f t="shared" ref="M51:M60" si="144">F51*$M$7</f>
        <v>0</v>
      </c>
      <c r="N51" s="6">
        <f t="shared" ref="N51:N60" si="145">D51*$N$7</f>
        <v>0</v>
      </c>
      <c r="O51" s="6">
        <f>$O$7*D51</f>
        <v>0</v>
      </c>
      <c r="P51" s="6">
        <f t="shared" ref="P51:P60" si="146">D51*$P$7</f>
        <v>0</v>
      </c>
      <c r="Q51" s="6">
        <f t="shared" ref="Q51:Q60" si="147">D51*$Q$7</f>
        <v>0</v>
      </c>
      <c r="R51" s="7">
        <f t="shared" ref="R51:R60" si="148">SUM(M51:Q51)</f>
        <v>0</v>
      </c>
      <c r="S51" s="16"/>
      <c r="T51" s="8">
        <f t="shared" ref="T51:T60" si="149">E51</f>
        <v>0</v>
      </c>
      <c r="U51" s="8">
        <f t="shared" ref="U51:U60" si="150">F51+M51</f>
        <v>0</v>
      </c>
      <c r="V51" s="12">
        <f t="shared" ref="V51:V60" si="151">SUM(T51:U51)</f>
        <v>0</v>
      </c>
      <c r="W51" s="8">
        <f t="shared" ref="W51:W60" si="152">G51</f>
        <v>0</v>
      </c>
      <c r="X51" s="8">
        <f t="shared" ref="X51:X60" si="153">H51+P51</f>
        <v>0</v>
      </c>
      <c r="Y51" s="8">
        <f t="shared" ref="Y51:Y60" si="154">N51</f>
        <v>0</v>
      </c>
      <c r="Z51" s="8">
        <f t="shared" ref="Z51:Z60" si="155">I51+Q51</f>
        <v>0</v>
      </c>
      <c r="AA51" s="8">
        <f t="shared" ref="AA51:AA60" si="156">O51</f>
        <v>0</v>
      </c>
      <c r="AB51" s="13">
        <f t="shared" ref="AB51:AB60" si="157">SUM(W51:Z51)</f>
        <v>0</v>
      </c>
    </row>
    <row r="52" spans="1:28" x14ac:dyDescent="0.3">
      <c r="A52" s="30"/>
      <c r="B52" s="31"/>
      <c r="C52" s="30"/>
      <c r="D52" s="32"/>
      <c r="E52" s="33"/>
      <c r="F52" s="6">
        <f t="shared" ref="F52:F60" si="158">D52*$F$7</f>
        <v>0</v>
      </c>
      <c r="G52" s="33"/>
      <c r="H52" s="6">
        <f t="shared" ref="H52:H60" si="159">D52*$H$7</f>
        <v>0</v>
      </c>
      <c r="I52" s="6">
        <f t="shared" si="141"/>
        <v>0</v>
      </c>
      <c r="J52" s="6">
        <f t="shared" si="142"/>
        <v>0</v>
      </c>
      <c r="K52" s="7">
        <f t="shared" si="143"/>
        <v>0</v>
      </c>
      <c r="L52" s="18"/>
      <c r="M52" s="6">
        <f t="shared" si="144"/>
        <v>0</v>
      </c>
      <c r="N52" s="6">
        <f t="shared" si="145"/>
        <v>0</v>
      </c>
      <c r="O52" s="6">
        <f t="shared" ref="O52:O60" si="160">$O$7*D52</f>
        <v>0</v>
      </c>
      <c r="P52" s="6">
        <f t="shared" si="146"/>
        <v>0</v>
      </c>
      <c r="Q52" s="6">
        <f t="shared" si="147"/>
        <v>0</v>
      </c>
      <c r="R52" s="7">
        <f t="shared" si="148"/>
        <v>0</v>
      </c>
      <c r="S52" s="16"/>
      <c r="T52" s="8">
        <f t="shared" si="149"/>
        <v>0</v>
      </c>
      <c r="U52" s="8">
        <f t="shared" si="150"/>
        <v>0</v>
      </c>
      <c r="V52" s="12">
        <f t="shared" si="151"/>
        <v>0</v>
      </c>
      <c r="W52" s="8">
        <f t="shared" si="152"/>
        <v>0</v>
      </c>
      <c r="X52" s="8">
        <f t="shared" si="153"/>
        <v>0</v>
      </c>
      <c r="Y52" s="8">
        <f t="shared" si="154"/>
        <v>0</v>
      </c>
      <c r="Z52" s="8">
        <f t="shared" si="155"/>
        <v>0</v>
      </c>
      <c r="AA52" s="8">
        <f t="shared" si="156"/>
        <v>0</v>
      </c>
      <c r="AB52" s="13">
        <f t="shared" si="157"/>
        <v>0</v>
      </c>
    </row>
    <row r="53" spans="1:28" x14ac:dyDescent="0.3">
      <c r="A53" s="30"/>
      <c r="B53" s="31"/>
      <c r="C53" s="30"/>
      <c r="D53" s="32"/>
      <c r="E53" s="33"/>
      <c r="F53" s="6">
        <f t="shared" si="158"/>
        <v>0</v>
      </c>
      <c r="G53" s="33"/>
      <c r="H53" s="6">
        <f t="shared" si="159"/>
        <v>0</v>
      </c>
      <c r="I53" s="6">
        <f t="shared" si="141"/>
        <v>0</v>
      </c>
      <c r="J53" s="6">
        <f t="shared" si="142"/>
        <v>0</v>
      </c>
      <c r="K53" s="7">
        <f t="shared" si="143"/>
        <v>0</v>
      </c>
      <c r="L53" s="18"/>
      <c r="M53" s="6">
        <f t="shared" si="144"/>
        <v>0</v>
      </c>
      <c r="N53" s="6">
        <f t="shared" si="145"/>
        <v>0</v>
      </c>
      <c r="O53" s="6">
        <f t="shared" si="160"/>
        <v>0</v>
      </c>
      <c r="P53" s="6">
        <f t="shared" si="146"/>
        <v>0</v>
      </c>
      <c r="Q53" s="6">
        <f t="shared" si="147"/>
        <v>0</v>
      </c>
      <c r="R53" s="7">
        <f t="shared" si="148"/>
        <v>0</v>
      </c>
      <c r="S53" s="16"/>
      <c r="T53" s="8">
        <f t="shared" si="149"/>
        <v>0</v>
      </c>
      <c r="U53" s="8">
        <f t="shared" si="150"/>
        <v>0</v>
      </c>
      <c r="V53" s="12">
        <f t="shared" si="151"/>
        <v>0</v>
      </c>
      <c r="W53" s="8">
        <f t="shared" si="152"/>
        <v>0</v>
      </c>
      <c r="X53" s="8">
        <f t="shared" si="153"/>
        <v>0</v>
      </c>
      <c r="Y53" s="8">
        <f t="shared" si="154"/>
        <v>0</v>
      </c>
      <c r="Z53" s="8">
        <f t="shared" si="155"/>
        <v>0</v>
      </c>
      <c r="AA53" s="8">
        <f t="shared" si="156"/>
        <v>0</v>
      </c>
      <c r="AB53" s="13">
        <f t="shared" si="157"/>
        <v>0</v>
      </c>
    </row>
    <row r="54" spans="1:28" x14ac:dyDescent="0.3">
      <c r="A54" s="30"/>
      <c r="B54" s="31"/>
      <c r="C54" s="30"/>
      <c r="D54" s="32"/>
      <c r="E54" s="33"/>
      <c r="F54" s="6">
        <f t="shared" ref="F54" si="161">D54*$F$7</f>
        <v>0</v>
      </c>
      <c r="G54" s="33"/>
      <c r="H54" s="6">
        <f t="shared" ref="H54" si="162">D54*$H$7</f>
        <v>0</v>
      </c>
      <c r="I54" s="6">
        <f t="shared" ref="I54" si="163">D54*$I$7</f>
        <v>0</v>
      </c>
      <c r="J54" s="6">
        <f t="shared" ref="J54" si="164">SUM(E54:I54)</f>
        <v>0</v>
      </c>
      <c r="K54" s="7">
        <f t="shared" ref="K54" si="165">D54-J54</f>
        <v>0</v>
      </c>
      <c r="L54" s="18"/>
      <c r="M54" s="6">
        <f t="shared" ref="M54" si="166">F54*$M$7</f>
        <v>0</v>
      </c>
      <c r="N54" s="6">
        <f t="shared" ref="N54" si="167">D54*$N$7</f>
        <v>0</v>
      </c>
      <c r="O54" s="6">
        <f t="shared" ref="O54" si="168">$O$7*D54</f>
        <v>0</v>
      </c>
      <c r="P54" s="6">
        <f t="shared" ref="P54" si="169">D54*$P$7</f>
        <v>0</v>
      </c>
      <c r="Q54" s="6">
        <f t="shared" ref="Q54" si="170">D54*$Q$7</f>
        <v>0</v>
      </c>
      <c r="R54" s="7">
        <f t="shared" si="148"/>
        <v>0</v>
      </c>
      <c r="S54" s="19"/>
      <c r="T54" s="8">
        <f t="shared" ref="T54" si="171">E54</f>
        <v>0</v>
      </c>
      <c r="U54" s="8">
        <f t="shared" ref="U54" si="172">F54+M54</f>
        <v>0</v>
      </c>
      <c r="V54" s="12">
        <f t="shared" ref="V54" si="173">SUM(T54:U54)</f>
        <v>0</v>
      </c>
      <c r="W54" s="8">
        <f t="shared" ref="W54" si="174">G54</f>
        <v>0</v>
      </c>
      <c r="X54" s="8">
        <f t="shared" ref="X54" si="175">H54+P54</f>
        <v>0</v>
      </c>
      <c r="Y54" s="8">
        <f t="shared" ref="Y54" si="176">N54</f>
        <v>0</v>
      </c>
      <c r="Z54" s="8">
        <f t="shared" ref="Z54" si="177">I54+Q54</f>
        <v>0</v>
      </c>
      <c r="AA54" s="8">
        <f t="shared" ref="AA54" si="178">O54</f>
        <v>0</v>
      </c>
      <c r="AB54" s="13">
        <f t="shared" ref="AB54" si="179">SUM(W54:Z54)</f>
        <v>0</v>
      </c>
    </row>
    <row r="55" spans="1:28" x14ac:dyDescent="0.3">
      <c r="A55" s="30"/>
      <c r="B55" s="31"/>
      <c r="C55" s="30"/>
      <c r="D55" s="32"/>
      <c r="E55" s="33"/>
      <c r="F55" s="6">
        <f t="shared" si="158"/>
        <v>0</v>
      </c>
      <c r="G55" s="33"/>
      <c r="H55" s="6">
        <f t="shared" si="159"/>
        <v>0</v>
      </c>
      <c r="I55" s="6">
        <f t="shared" si="141"/>
        <v>0</v>
      </c>
      <c r="J55" s="6">
        <f t="shared" si="142"/>
        <v>0</v>
      </c>
      <c r="K55" s="7">
        <f t="shared" si="143"/>
        <v>0</v>
      </c>
      <c r="L55" s="18"/>
      <c r="M55" s="6">
        <f t="shared" si="144"/>
        <v>0</v>
      </c>
      <c r="N55" s="6">
        <f t="shared" si="145"/>
        <v>0</v>
      </c>
      <c r="O55" s="6">
        <f t="shared" si="160"/>
        <v>0</v>
      </c>
      <c r="P55" s="6">
        <f t="shared" si="146"/>
        <v>0</v>
      </c>
      <c r="Q55" s="6">
        <f t="shared" si="147"/>
        <v>0</v>
      </c>
      <c r="R55" s="7">
        <f t="shared" si="148"/>
        <v>0</v>
      </c>
      <c r="S55" s="19"/>
      <c r="T55" s="8">
        <f t="shared" si="149"/>
        <v>0</v>
      </c>
      <c r="U55" s="8">
        <f t="shared" si="150"/>
        <v>0</v>
      </c>
      <c r="V55" s="12">
        <f t="shared" si="151"/>
        <v>0</v>
      </c>
      <c r="W55" s="8">
        <f t="shared" si="152"/>
        <v>0</v>
      </c>
      <c r="X55" s="8">
        <f t="shared" si="153"/>
        <v>0</v>
      </c>
      <c r="Y55" s="8">
        <f t="shared" si="154"/>
        <v>0</v>
      </c>
      <c r="Z55" s="8">
        <f t="shared" si="155"/>
        <v>0</v>
      </c>
      <c r="AA55" s="8">
        <f t="shared" si="156"/>
        <v>0</v>
      </c>
      <c r="AB55" s="13">
        <f t="shared" si="157"/>
        <v>0</v>
      </c>
    </row>
    <row r="56" spans="1:28" x14ac:dyDescent="0.3">
      <c r="A56" s="30"/>
      <c r="B56" s="31"/>
      <c r="C56" s="30"/>
      <c r="D56" s="32"/>
      <c r="E56" s="33"/>
      <c r="F56" s="6">
        <f t="shared" si="158"/>
        <v>0</v>
      </c>
      <c r="G56" s="33"/>
      <c r="H56" s="6">
        <f t="shared" si="159"/>
        <v>0</v>
      </c>
      <c r="I56" s="6">
        <f t="shared" si="141"/>
        <v>0</v>
      </c>
      <c r="J56" s="6">
        <f t="shared" si="142"/>
        <v>0</v>
      </c>
      <c r="K56" s="7">
        <f t="shared" si="143"/>
        <v>0</v>
      </c>
      <c r="L56" s="18"/>
      <c r="M56" s="6">
        <f t="shared" si="144"/>
        <v>0</v>
      </c>
      <c r="N56" s="6">
        <f t="shared" si="145"/>
        <v>0</v>
      </c>
      <c r="O56" s="6">
        <f t="shared" si="160"/>
        <v>0</v>
      </c>
      <c r="P56" s="6">
        <f t="shared" si="146"/>
        <v>0</v>
      </c>
      <c r="Q56" s="6">
        <f t="shared" si="147"/>
        <v>0</v>
      </c>
      <c r="R56" s="7">
        <f t="shared" si="148"/>
        <v>0</v>
      </c>
      <c r="S56" s="19"/>
      <c r="T56" s="8">
        <f t="shared" si="149"/>
        <v>0</v>
      </c>
      <c r="U56" s="8">
        <f t="shared" si="150"/>
        <v>0</v>
      </c>
      <c r="V56" s="12">
        <f t="shared" si="151"/>
        <v>0</v>
      </c>
      <c r="W56" s="8">
        <f t="shared" si="152"/>
        <v>0</v>
      </c>
      <c r="X56" s="8">
        <f t="shared" si="153"/>
        <v>0</v>
      </c>
      <c r="Y56" s="8">
        <f t="shared" si="154"/>
        <v>0</v>
      </c>
      <c r="Z56" s="8">
        <f t="shared" si="155"/>
        <v>0</v>
      </c>
      <c r="AA56" s="8">
        <f t="shared" si="156"/>
        <v>0</v>
      </c>
      <c r="AB56" s="13">
        <f t="shared" si="157"/>
        <v>0</v>
      </c>
    </row>
    <row r="57" spans="1:28" x14ac:dyDescent="0.3">
      <c r="A57" s="30"/>
      <c r="B57" s="31"/>
      <c r="C57" s="30"/>
      <c r="D57" s="32"/>
      <c r="E57" s="33"/>
      <c r="F57" s="6">
        <f t="shared" si="158"/>
        <v>0</v>
      </c>
      <c r="G57" s="33"/>
      <c r="H57" s="6">
        <f t="shared" si="159"/>
        <v>0</v>
      </c>
      <c r="I57" s="18">
        <f t="shared" si="141"/>
        <v>0</v>
      </c>
      <c r="J57" s="18">
        <f t="shared" si="142"/>
        <v>0</v>
      </c>
      <c r="K57" s="17">
        <f t="shared" si="143"/>
        <v>0</v>
      </c>
      <c r="L57" s="18"/>
      <c r="M57" s="18">
        <f t="shared" si="144"/>
        <v>0</v>
      </c>
      <c r="N57" s="18">
        <f t="shared" si="145"/>
        <v>0</v>
      </c>
      <c r="O57" s="6">
        <f>$O$7*D57</f>
        <v>0</v>
      </c>
      <c r="P57" s="6">
        <f t="shared" si="146"/>
        <v>0</v>
      </c>
      <c r="Q57" s="18">
        <f t="shared" si="147"/>
        <v>0</v>
      </c>
      <c r="R57" s="7">
        <f t="shared" si="148"/>
        <v>0</v>
      </c>
      <c r="S57" s="19"/>
      <c r="T57" s="20">
        <f t="shared" si="149"/>
        <v>0</v>
      </c>
      <c r="U57" s="20">
        <f t="shared" si="150"/>
        <v>0</v>
      </c>
      <c r="V57" s="21">
        <f t="shared" si="151"/>
        <v>0</v>
      </c>
      <c r="W57" s="20">
        <f t="shared" si="152"/>
        <v>0</v>
      </c>
      <c r="X57" s="20">
        <f t="shared" si="153"/>
        <v>0</v>
      </c>
      <c r="Y57" s="20">
        <f t="shared" si="154"/>
        <v>0</v>
      </c>
      <c r="Z57" s="20">
        <f t="shared" si="155"/>
        <v>0</v>
      </c>
      <c r="AA57" s="8">
        <f t="shared" si="156"/>
        <v>0</v>
      </c>
      <c r="AB57" s="22">
        <f t="shared" si="157"/>
        <v>0</v>
      </c>
    </row>
    <row r="58" spans="1:28" x14ac:dyDescent="0.3">
      <c r="A58" s="30"/>
      <c r="B58" s="31"/>
      <c r="C58" s="30"/>
      <c r="D58" s="32"/>
      <c r="E58" s="33"/>
      <c r="F58" s="6">
        <f t="shared" si="158"/>
        <v>0</v>
      </c>
      <c r="G58" s="33"/>
      <c r="H58" s="6">
        <f t="shared" si="159"/>
        <v>0</v>
      </c>
      <c r="I58" s="18">
        <f t="shared" si="141"/>
        <v>0</v>
      </c>
      <c r="J58" s="18">
        <f t="shared" si="142"/>
        <v>0</v>
      </c>
      <c r="K58" s="17">
        <f t="shared" si="143"/>
        <v>0</v>
      </c>
      <c r="L58" s="18"/>
      <c r="M58" s="18">
        <f t="shared" si="144"/>
        <v>0</v>
      </c>
      <c r="N58" s="18">
        <f t="shared" si="145"/>
        <v>0</v>
      </c>
      <c r="O58" s="6">
        <f t="shared" si="160"/>
        <v>0</v>
      </c>
      <c r="P58" s="6">
        <f t="shared" si="146"/>
        <v>0</v>
      </c>
      <c r="Q58" s="18">
        <f t="shared" si="147"/>
        <v>0</v>
      </c>
      <c r="R58" s="7">
        <f t="shared" si="148"/>
        <v>0</v>
      </c>
      <c r="S58" s="19"/>
      <c r="T58" s="20">
        <f t="shared" si="149"/>
        <v>0</v>
      </c>
      <c r="U58" s="20">
        <f t="shared" si="150"/>
        <v>0</v>
      </c>
      <c r="V58" s="21">
        <f t="shared" si="151"/>
        <v>0</v>
      </c>
      <c r="W58" s="20">
        <f t="shared" si="152"/>
        <v>0</v>
      </c>
      <c r="X58" s="20">
        <f t="shared" si="153"/>
        <v>0</v>
      </c>
      <c r="Y58" s="20">
        <f t="shared" si="154"/>
        <v>0</v>
      </c>
      <c r="Z58" s="20">
        <f t="shared" si="155"/>
        <v>0</v>
      </c>
      <c r="AA58" s="8">
        <f t="shared" si="156"/>
        <v>0</v>
      </c>
      <c r="AB58" s="22">
        <f t="shared" si="157"/>
        <v>0</v>
      </c>
    </row>
    <row r="59" spans="1:28" x14ac:dyDescent="0.3">
      <c r="A59" s="30"/>
      <c r="B59" s="31"/>
      <c r="C59" s="30"/>
      <c r="D59" s="32"/>
      <c r="E59" s="33"/>
      <c r="F59" s="6">
        <f t="shared" si="158"/>
        <v>0</v>
      </c>
      <c r="G59" s="33"/>
      <c r="H59" s="6">
        <f t="shared" si="159"/>
        <v>0</v>
      </c>
      <c r="I59" s="18">
        <f t="shared" si="141"/>
        <v>0</v>
      </c>
      <c r="J59" s="18">
        <f t="shared" si="142"/>
        <v>0</v>
      </c>
      <c r="K59" s="17">
        <f t="shared" si="143"/>
        <v>0</v>
      </c>
      <c r="L59" s="18"/>
      <c r="M59" s="18">
        <f t="shared" si="144"/>
        <v>0</v>
      </c>
      <c r="N59" s="18">
        <f t="shared" si="145"/>
        <v>0</v>
      </c>
      <c r="O59" s="6">
        <f t="shared" si="160"/>
        <v>0</v>
      </c>
      <c r="P59" s="6">
        <f t="shared" si="146"/>
        <v>0</v>
      </c>
      <c r="Q59" s="18">
        <f t="shared" si="147"/>
        <v>0</v>
      </c>
      <c r="R59" s="7">
        <f t="shared" si="148"/>
        <v>0</v>
      </c>
      <c r="S59" s="19"/>
      <c r="T59" s="20">
        <f t="shared" si="149"/>
        <v>0</v>
      </c>
      <c r="U59" s="20">
        <f t="shared" si="150"/>
        <v>0</v>
      </c>
      <c r="V59" s="21">
        <f t="shared" si="151"/>
        <v>0</v>
      </c>
      <c r="W59" s="20">
        <f t="shared" si="152"/>
        <v>0</v>
      </c>
      <c r="X59" s="20">
        <f t="shared" si="153"/>
        <v>0</v>
      </c>
      <c r="Y59" s="20">
        <f t="shared" si="154"/>
        <v>0</v>
      </c>
      <c r="Z59" s="20">
        <f t="shared" si="155"/>
        <v>0</v>
      </c>
      <c r="AA59" s="8">
        <f t="shared" si="156"/>
        <v>0</v>
      </c>
      <c r="AB59" s="22">
        <f t="shared" si="157"/>
        <v>0</v>
      </c>
    </row>
    <row r="60" spans="1:28" x14ac:dyDescent="0.3">
      <c r="A60" s="30"/>
      <c r="B60" s="31"/>
      <c r="C60" s="30"/>
      <c r="D60" s="32"/>
      <c r="E60" s="33"/>
      <c r="F60" s="6">
        <f t="shared" si="158"/>
        <v>0</v>
      </c>
      <c r="G60" s="33"/>
      <c r="H60" s="6">
        <f t="shared" si="159"/>
        <v>0</v>
      </c>
      <c r="I60" s="18">
        <f t="shared" si="141"/>
        <v>0</v>
      </c>
      <c r="J60" s="18">
        <f t="shared" si="142"/>
        <v>0</v>
      </c>
      <c r="K60" s="17">
        <f t="shared" si="143"/>
        <v>0</v>
      </c>
      <c r="L60" s="18"/>
      <c r="M60" s="18">
        <f t="shared" si="144"/>
        <v>0</v>
      </c>
      <c r="N60" s="18">
        <f t="shared" si="145"/>
        <v>0</v>
      </c>
      <c r="O60" s="6">
        <f t="shared" si="160"/>
        <v>0</v>
      </c>
      <c r="P60" s="6">
        <f t="shared" si="146"/>
        <v>0</v>
      </c>
      <c r="Q60" s="18">
        <f t="shared" si="147"/>
        <v>0</v>
      </c>
      <c r="R60" s="7">
        <f t="shared" si="148"/>
        <v>0</v>
      </c>
      <c r="S60" s="19"/>
      <c r="T60" s="20">
        <f t="shared" si="149"/>
        <v>0</v>
      </c>
      <c r="U60" s="20">
        <f t="shared" si="150"/>
        <v>0</v>
      </c>
      <c r="V60" s="21">
        <f t="shared" si="151"/>
        <v>0</v>
      </c>
      <c r="W60" s="20">
        <f t="shared" si="152"/>
        <v>0</v>
      </c>
      <c r="X60" s="20">
        <f t="shared" si="153"/>
        <v>0</v>
      </c>
      <c r="Y60" s="20">
        <f t="shared" si="154"/>
        <v>0</v>
      </c>
      <c r="Z60" s="20">
        <f t="shared" si="155"/>
        <v>0</v>
      </c>
      <c r="AA60" s="8">
        <f t="shared" si="156"/>
        <v>0</v>
      </c>
      <c r="AB60" s="22">
        <f t="shared" si="157"/>
        <v>0</v>
      </c>
    </row>
    <row r="61" spans="1:28" x14ac:dyDescent="0.3">
      <c r="A61" s="14"/>
      <c r="B61" s="14"/>
      <c r="C61" s="14"/>
      <c r="D61" s="15"/>
      <c r="E61" s="14"/>
      <c r="F61" s="14"/>
      <c r="G61" s="14"/>
      <c r="H61" s="14"/>
      <c r="I61" s="14"/>
      <c r="J61" s="14"/>
      <c r="K61" s="15"/>
      <c r="L61" s="14"/>
      <c r="M61" s="14"/>
      <c r="N61" s="14"/>
      <c r="O61" s="14"/>
      <c r="P61" s="14"/>
      <c r="Q61" s="14"/>
      <c r="R61" s="15"/>
      <c r="S61" s="14"/>
      <c r="T61" s="14"/>
      <c r="U61" s="14"/>
      <c r="V61" s="15"/>
      <c r="W61" s="14"/>
      <c r="X61" s="14"/>
      <c r="Y61" s="14"/>
      <c r="Z61" s="14"/>
      <c r="AA61" s="14"/>
      <c r="AB61" s="15"/>
    </row>
    <row r="62" spans="1:28" s="10" customFormat="1" x14ac:dyDescent="0.3">
      <c r="A62" s="5" t="s">
        <v>49</v>
      </c>
      <c r="D62" s="9">
        <f>SUM(D51:D61)</f>
        <v>0</v>
      </c>
      <c r="E62" s="11">
        <f t="shared" ref="E62" si="180">SUM(E51:E61)</f>
        <v>0</v>
      </c>
      <c r="F62" s="11">
        <f t="shared" ref="F62" si="181">SUM(F51:F61)</f>
        <v>0</v>
      </c>
      <c r="G62" s="11">
        <f t="shared" ref="G62" si="182">SUM(G51:G61)</f>
        <v>0</v>
      </c>
      <c r="H62" s="11">
        <f t="shared" ref="H62" si="183">SUM(H51:H61)</f>
        <v>0</v>
      </c>
      <c r="I62" s="11">
        <f t="shared" ref="I62" si="184">SUM(I51:I61)</f>
        <v>0</v>
      </c>
      <c r="J62" s="11">
        <f t="shared" ref="J62" si="185">SUM(J51:J61)</f>
        <v>0</v>
      </c>
      <c r="K62" s="11">
        <f t="shared" ref="K62" si="186">SUM(K51:K61)</f>
        <v>0</v>
      </c>
      <c r="L62" s="25"/>
      <c r="M62" s="11">
        <f t="shared" ref="M62" si="187">SUM(M51:M61)</f>
        <v>0</v>
      </c>
      <c r="N62" s="11">
        <f t="shared" ref="N62:O62" si="188">SUM(N51:N61)</f>
        <v>0</v>
      </c>
      <c r="O62" s="11">
        <f t="shared" si="188"/>
        <v>0</v>
      </c>
      <c r="P62" s="11">
        <f t="shared" ref="P62" si="189">SUM(P51:P61)</f>
        <v>0</v>
      </c>
      <c r="Q62" s="11">
        <f t="shared" ref="Q62" si="190">SUM(Q51:Q61)</f>
        <v>0</v>
      </c>
      <c r="R62" s="9">
        <f>SUM(M62:Q62)</f>
        <v>0</v>
      </c>
      <c r="S62" s="25"/>
      <c r="T62" s="9">
        <f t="shared" ref="T62" si="191">SUM(T51:T61)</f>
        <v>0</v>
      </c>
      <c r="U62" s="9">
        <f t="shared" ref="U62" si="192">SUM(U51:U61)</f>
        <v>0</v>
      </c>
      <c r="V62" s="9">
        <f t="shared" ref="V62" si="193">SUM(V51:V61)</f>
        <v>0</v>
      </c>
      <c r="W62" s="9">
        <f t="shared" ref="W62" si="194">SUM(W51:W61)</f>
        <v>0</v>
      </c>
      <c r="X62" s="9">
        <f t="shared" ref="X62" si="195">SUM(X51:X61)</f>
        <v>0</v>
      </c>
      <c r="Y62" s="9">
        <f t="shared" ref="Y62" si="196">SUM(Y51:Y61)</f>
        <v>0</v>
      </c>
      <c r="Z62" s="9">
        <f t="shared" ref="Z62:AA62" si="197">SUM(Z51:Z61)</f>
        <v>0</v>
      </c>
      <c r="AA62" s="9">
        <f t="shared" si="197"/>
        <v>0</v>
      </c>
      <c r="AB62" s="9">
        <f t="shared" ref="AB62" si="198">SUM(AB51:AB61)</f>
        <v>0</v>
      </c>
    </row>
    <row r="63" spans="1:28" s="10" customFormat="1" x14ac:dyDescent="0.3">
      <c r="A63" s="5"/>
      <c r="D63" s="9"/>
      <c r="E63" s="11"/>
      <c r="F63" s="11"/>
      <c r="G63" s="11"/>
      <c r="H63" s="11"/>
      <c r="I63" s="11"/>
      <c r="J63" s="11"/>
      <c r="K63" s="11"/>
      <c r="L63" s="25"/>
      <c r="M63" s="11"/>
      <c r="N63" s="11"/>
      <c r="O63" s="11"/>
      <c r="P63" s="11"/>
      <c r="Q63" s="11"/>
      <c r="R63" s="11"/>
      <c r="S63" s="25"/>
      <c r="T63" s="9"/>
      <c r="U63" s="9"/>
      <c r="V63" s="9"/>
      <c r="W63" s="9"/>
      <c r="X63" s="9"/>
      <c r="Y63" s="9"/>
      <c r="Z63" s="9"/>
      <c r="AA63" s="9"/>
      <c r="AB63" s="9"/>
    </row>
    <row r="64" spans="1:28" x14ac:dyDescent="0.3">
      <c r="L64" s="19"/>
      <c r="P64" s="3"/>
      <c r="Q64" s="3"/>
      <c r="R64" s="3"/>
      <c r="S64" s="19"/>
    </row>
    <row r="65" spans="1:28" s="5" customFormat="1" ht="15" thickBot="1" x14ac:dyDescent="0.35">
      <c r="A65" s="23" t="s">
        <v>50</v>
      </c>
      <c r="B65" s="23"/>
      <c r="C65" s="23"/>
      <c r="D65" s="24">
        <f t="shared" ref="D65:K65" si="199">D20+D34+D48+D62</f>
        <v>0</v>
      </c>
      <c r="E65" s="24">
        <f t="shared" si="199"/>
        <v>0</v>
      </c>
      <c r="F65" s="24">
        <f t="shared" si="199"/>
        <v>0</v>
      </c>
      <c r="G65" s="24">
        <f t="shared" si="199"/>
        <v>0</v>
      </c>
      <c r="H65" s="24">
        <f t="shared" si="199"/>
        <v>0</v>
      </c>
      <c r="I65" s="24">
        <f t="shared" si="199"/>
        <v>0</v>
      </c>
      <c r="J65" s="24">
        <f t="shared" si="199"/>
        <v>0</v>
      </c>
      <c r="K65" s="24">
        <f t="shared" si="199"/>
        <v>0</v>
      </c>
      <c r="L65" s="24"/>
      <c r="M65" s="24">
        <f>M20+M34+M48+M62</f>
        <v>0</v>
      </c>
      <c r="N65" s="24">
        <f>N20+N34+N48+N62</f>
        <v>0</v>
      </c>
      <c r="O65" s="24">
        <f>O20+O34+O48+O62</f>
        <v>0</v>
      </c>
      <c r="P65" s="24">
        <f>P20+P34+P48+P62</f>
        <v>0</v>
      </c>
      <c r="Q65" s="24">
        <f>Q20+Q34+Q48+Q62</f>
        <v>0</v>
      </c>
      <c r="R65" s="24">
        <f t="shared" ref="R65" si="200">R20+R34+R48+R62</f>
        <v>0</v>
      </c>
      <c r="S65" s="24"/>
      <c r="T65" s="24">
        <f t="shared" ref="T65:AB65" si="201">T20+T34+T48+T62</f>
        <v>0</v>
      </c>
      <c r="U65" s="24">
        <f t="shared" si="201"/>
        <v>0</v>
      </c>
      <c r="V65" s="24">
        <f t="shared" si="201"/>
        <v>0</v>
      </c>
      <c r="W65" s="24">
        <f t="shared" si="201"/>
        <v>0</v>
      </c>
      <c r="X65" s="24">
        <f t="shared" si="201"/>
        <v>0</v>
      </c>
      <c r="Y65" s="24">
        <f t="shared" si="201"/>
        <v>0</v>
      </c>
      <c r="Z65" s="24">
        <f t="shared" si="201"/>
        <v>0</v>
      </c>
      <c r="AA65" s="24">
        <f t="shared" si="201"/>
        <v>0</v>
      </c>
      <c r="AB65" s="24">
        <f t="shared" si="201"/>
        <v>0</v>
      </c>
    </row>
    <row r="66" spans="1:28" ht="15" thickTop="1" x14ac:dyDescent="0.3">
      <c r="L66" s="19"/>
      <c r="S66" s="19"/>
    </row>
    <row r="67" spans="1:28" x14ac:dyDescent="0.3">
      <c r="L67" s="19"/>
      <c r="S67" s="19"/>
    </row>
    <row r="68" spans="1:28" x14ac:dyDescent="0.3">
      <c r="L68" s="19"/>
      <c r="S68" s="19"/>
    </row>
    <row r="69" spans="1:28" x14ac:dyDescent="0.3">
      <c r="L69" s="19"/>
      <c r="S69" s="19"/>
    </row>
    <row r="70" spans="1:28" x14ac:dyDescent="0.3">
      <c r="L70" s="19"/>
      <c r="S70" s="19"/>
    </row>
    <row r="71" spans="1:28" x14ac:dyDescent="0.3">
      <c r="L71" s="19"/>
      <c r="S71" s="19"/>
    </row>
    <row r="72" spans="1:28" x14ac:dyDescent="0.3">
      <c r="L72" s="19"/>
      <c r="S72" s="19"/>
    </row>
    <row r="73" spans="1:28" x14ac:dyDescent="0.3">
      <c r="L73" s="19"/>
      <c r="S73" s="19"/>
    </row>
    <row r="74" spans="1:28" x14ac:dyDescent="0.3">
      <c r="L74" s="19"/>
      <c r="S74" s="19"/>
    </row>
    <row r="75" spans="1:28" x14ac:dyDescent="0.3">
      <c r="L75" s="19"/>
      <c r="S75" s="19"/>
    </row>
    <row r="76" spans="1:28" x14ac:dyDescent="0.3">
      <c r="L76" s="19"/>
      <c r="S76" s="19"/>
    </row>
    <row r="77" spans="1:28" x14ac:dyDescent="0.3">
      <c r="L77" s="19"/>
      <c r="S77" s="19"/>
    </row>
    <row r="78" spans="1:28" x14ac:dyDescent="0.3">
      <c r="L78" s="19"/>
      <c r="S78" s="19"/>
    </row>
    <row r="79" spans="1:28" x14ac:dyDescent="0.3">
      <c r="L79" s="19"/>
      <c r="S79" s="19"/>
    </row>
    <row r="80" spans="1:28" x14ac:dyDescent="0.3">
      <c r="L80" s="19"/>
      <c r="S80" s="19"/>
    </row>
    <row r="81" spans="12:19" x14ac:dyDescent="0.3">
      <c r="L81" s="19"/>
      <c r="S81" s="19"/>
    </row>
    <row r="82" spans="12:19" x14ac:dyDescent="0.3">
      <c r="L82" s="19"/>
      <c r="S82" s="19"/>
    </row>
    <row r="83" spans="12:19" x14ac:dyDescent="0.3">
      <c r="L83" s="19"/>
    </row>
    <row r="84" spans="12:19" x14ac:dyDescent="0.3">
      <c r="L84" s="19"/>
    </row>
    <row r="85" spans="12:19" x14ac:dyDescent="0.3">
      <c r="L85" s="19"/>
    </row>
    <row r="86" spans="12:19" x14ac:dyDescent="0.3">
      <c r="L86" s="19"/>
    </row>
    <row r="87" spans="12:19" x14ac:dyDescent="0.3">
      <c r="L87" s="19"/>
    </row>
    <row r="88" spans="12:19" x14ac:dyDescent="0.3">
      <c r="L88" s="19"/>
    </row>
  </sheetData>
  <mergeCells count="33">
    <mergeCell ref="I2:L2"/>
    <mergeCell ref="I5:I6"/>
    <mergeCell ref="N5:N6"/>
    <mergeCell ref="M5:M6"/>
    <mergeCell ref="Q5:Q6"/>
    <mergeCell ref="M4:R4"/>
    <mergeCell ref="R5:R7"/>
    <mergeCell ref="T4:AB4"/>
    <mergeCell ref="AB5:AB7"/>
    <mergeCell ref="V5:V7"/>
    <mergeCell ref="U5:U7"/>
    <mergeCell ref="X5:X7"/>
    <mergeCell ref="Y5:Y7"/>
    <mergeCell ref="Z5:Z7"/>
    <mergeCell ref="T5:T7"/>
    <mergeCell ref="W5:W7"/>
    <mergeCell ref="AA5:AA7"/>
    <mergeCell ref="A1:C2"/>
    <mergeCell ref="F1:G1"/>
    <mergeCell ref="H5:H6"/>
    <mergeCell ref="P5:P6"/>
    <mergeCell ref="O5:O6"/>
    <mergeCell ref="D4:K4"/>
    <mergeCell ref="D5:D7"/>
    <mergeCell ref="J5:J7"/>
    <mergeCell ref="K5:K7"/>
    <mergeCell ref="A4:A7"/>
    <mergeCell ref="B4:B7"/>
    <mergeCell ref="C4:C7"/>
    <mergeCell ref="E5:E7"/>
    <mergeCell ref="G5:G7"/>
    <mergeCell ref="F5:F6"/>
    <mergeCell ref="I1:L1"/>
  </mergeCells>
  <dataValidations count="1">
    <dataValidation type="list" allowBlank="1" showInputMessage="1" showErrorMessage="1" sqref="F1:G1">
      <formula1>"Primaire, Manufacturier, Autres PME"</formula1>
    </dataValidation>
  </dataValidations>
  <hyperlinks>
    <hyperlink ref="U2" r:id="rId1"/>
    <hyperlink ref="I2:L2" r:id="rId2" display="Table d'impôt provincial (Revenu Québec)"/>
    <hyperlink ref="I1:L1" r:id="rId3" display="Table d'impôt fédéral (Canada)"/>
  </hyperlinks>
  <printOptions horizontalCentered="1" verticalCentered="1"/>
  <pageMargins left="0.23622047244094491" right="0.23622047244094491" top="0.74803149606299213" bottom="0.74803149606299213" header="0.31496062992125984" footer="0.31496062992125984"/>
  <pageSetup scale="98" pageOrder="overThenDown" orientation="landscape" r:id="rId4"/>
  <rowBreaks count="1" manualBreakCount="1">
    <brk id="36" max="16383" man="1"/>
  </rowBreaks>
  <colBreaks count="1" manualBreakCount="1">
    <brk id="12" min="3" max="18"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Paies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Milène Manning</dc:creator>
  <cp:lastModifiedBy>SADC Amiante - Projets</cp:lastModifiedBy>
  <cp:lastPrinted>2022-06-16T15:31:59Z</cp:lastPrinted>
  <dcterms:created xsi:type="dcterms:W3CDTF">2019-02-17T00:17:22Z</dcterms:created>
  <dcterms:modified xsi:type="dcterms:W3CDTF">2022-06-16T15:47:56Z</dcterms:modified>
</cp:coreProperties>
</file>